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dccf2cf71be62921/00_研究/71_学会活動/06_コンクリート工学会/KOC2022【競技規則WG主査】/"/>
    </mc:Choice>
  </mc:AlternateContent>
  <xr:revisionPtr revIDLastSave="64" documentId="13_ncr:1_{456E2EA0-9C5B-4E06-911B-5EC1FA381A93}" xr6:coauthVersionLast="47" xr6:coauthVersionMax="47" xr10:uidLastSave="{1E489B13-33DA-4615-8A8C-5A4D20FE18FC}"/>
  <bookViews>
    <workbookView xWindow="-96" yWindow="-96" windowWidth="23232" windowHeight="12552" xr2:uid="{00000000-000D-0000-FFFF-FFFF00000000}"/>
  </bookViews>
  <sheets>
    <sheet name="①使用予定材料報告書" sheetId="3" r:id="rId1"/>
    <sheet name="②供試体作製計画書-1" sheetId="1" r:id="rId2"/>
    <sheet name="③打込み完了報告書" sheetId="2" r:id="rId3"/>
    <sheet name="④写真添付スペース" sheetId="4" r:id="rId4"/>
    <sheet name="①使用予定材料報告書 _記入例" sheetId="7" r:id="rId5"/>
    <sheet name="②供試体作製計画書_記入例" sheetId="8" r:id="rId6"/>
    <sheet name="③打設完了報告書_記入例" sheetId="6" r:id="rId7"/>
  </sheets>
  <definedNames>
    <definedName name="_xlnm.Print_Area" localSheetId="3">④写真添付スペース!$A$1:$J$5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8" l="1"/>
  <c r="D25" i="8"/>
  <c r="G18" i="8"/>
  <c r="H18" i="8"/>
  <c r="J18" i="8"/>
  <c r="K18" i="8"/>
  <c r="L18" i="8"/>
  <c r="N18" i="8"/>
  <c r="O18" i="8"/>
  <c r="D18" i="8"/>
</calcChain>
</file>

<file path=xl/sharedStrings.xml><?xml version="1.0" encoding="utf-8"?>
<sst xmlns="http://schemas.openxmlformats.org/spreadsheetml/2006/main" count="333" uniqueCount="158">
  <si>
    <t>空気量</t>
    <rPh sb="0" eb="2">
      <t>クウキ</t>
    </rPh>
    <rPh sb="2" eb="3">
      <t>リョウ</t>
    </rPh>
    <phoneticPr fontId="3"/>
  </si>
  <si>
    <t xml:space="preserve"> </t>
    <phoneticPr fontId="3"/>
  </si>
  <si>
    <t>混和剤</t>
    <rPh sb="0" eb="2">
      <t>コンワ</t>
    </rPh>
    <rPh sb="2" eb="3">
      <t>ザイ</t>
    </rPh>
    <phoneticPr fontId="3"/>
  </si>
  <si>
    <t>混和材</t>
    <rPh sb="0" eb="2">
      <t>コンワ</t>
    </rPh>
    <rPh sb="2" eb="3">
      <t>ザイ</t>
    </rPh>
    <phoneticPr fontId="3"/>
  </si>
  <si>
    <t>学校名：　　　　　　　　　</t>
    <rPh sb="0" eb="2">
      <t>ガッコウ</t>
    </rPh>
    <rPh sb="2" eb="3">
      <t>メイ</t>
    </rPh>
    <phoneticPr fontId="3"/>
  </si>
  <si>
    <t>石灰石微粉末</t>
    <rPh sb="0" eb="3">
      <t>セッカイセキ</t>
    </rPh>
    <rPh sb="3" eb="4">
      <t>ビ</t>
    </rPh>
    <rPh sb="4" eb="6">
      <t>フンマツ</t>
    </rPh>
    <phoneticPr fontId="1"/>
  </si>
  <si>
    <t>高炉スラグ</t>
    <rPh sb="0" eb="2">
      <t>コウロ</t>
    </rPh>
    <phoneticPr fontId="1"/>
  </si>
  <si>
    <t>フライアッシュ</t>
    <phoneticPr fontId="1"/>
  </si>
  <si>
    <t>シリカフューム</t>
    <phoneticPr fontId="1"/>
  </si>
  <si>
    <t>シークレット
マテリアル</t>
    <phoneticPr fontId="1"/>
  </si>
  <si>
    <t>水</t>
    <rPh sb="0" eb="1">
      <t>ミズ</t>
    </rPh>
    <phoneticPr fontId="1"/>
  </si>
  <si>
    <t>混和剤1</t>
    <rPh sb="0" eb="3">
      <t>コンワザイ</t>
    </rPh>
    <phoneticPr fontId="1"/>
  </si>
  <si>
    <t>混和剤2</t>
    <rPh sb="0" eb="3">
      <t>コンワザイ</t>
    </rPh>
    <phoneticPr fontId="1"/>
  </si>
  <si>
    <r>
      <t>1m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あたり配合量</t>
    </r>
    <rPh sb="6" eb="8">
      <t>ハイゴウ</t>
    </rPh>
    <rPh sb="8" eb="9">
      <t>リョウ</t>
    </rPh>
    <phoneticPr fontId="3"/>
  </si>
  <si>
    <t>設計空気量(%)：</t>
    <rPh sb="0" eb="2">
      <t>セッケイ</t>
    </rPh>
    <rPh sb="2" eb="4">
      <t>クウキ</t>
    </rPh>
    <rPh sb="4" eb="5">
      <t>リョウ</t>
    </rPh>
    <phoneticPr fontId="1"/>
  </si>
  <si>
    <t>実計量重量
確認(kg)</t>
    <rPh sb="0" eb="1">
      <t>ジツ</t>
    </rPh>
    <rPh sb="1" eb="3">
      <t>ケイリョウ</t>
    </rPh>
    <rPh sb="3" eb="5">
      <t>ジュウリョウ</t>
    </rPh>
    <rPh sb="6" eb="8">
      <t>カクニン</t>
    </rPh>
    <phoneticPr fontId="3"/>
  </si>
  <si>
    <t>-</t>
    <phoneticPr fontId="1"/>
  </si>
  <si>
    <r>
      <t>目標強度(N/mm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)：</t>
    </r>
    <phoneticPr fontId="1"/>
  </si>
  <si>
    <t>材料名</t>
    <rPh sb="0" eb="2">
      <t>ザイリョウ</t>
    </rPh>
    <rPh sb="2" eb="3">
      <t>メイ</t>
    </rPh>
    <phoneticPr fontId="1"/>
  </si>
  <si>
    <t>注意事項1</t>
    <rPh sb="0" eb="2">
      <t>チュウイ</t>
    </rPh>
    <rPh sb="2" eb="4">
      <t>ジコウ</t>
    </rPh>
    <phoneticPr fontId="1"/>
  </si>
  <si>
    <t>注意事項2</t>
    <rPh sb="0" eb="2">
      <t>チュウイ</t>
    </rPh>
    <rPh sb="2" eb="4">
      <t>ジコウ</t>
    </rPh>
    <phoneticPr fontId="1"/>
  </si>
  <si>
    <t>使用予定材料
報告書材料番号</t>
    <rPh sb="0" eb="2">
      <t>シヨウ</t>
    </rPh>
    <rPh sb="2" eb="4">
      <t>ヨテイ</t>
    </rPh>
    <rPh sb="4" eb="6">
      <t>ザイリョウ</t>
    </rPh>
    <rPh sb="7" eb="10">
      <t>ホウコクショ</t>
    </rPh>
    <rPh sb="10" eb="12">
      <t>ザイリョウ</t>
    </rPh>
    <rPh sb="12" eb="14">
      <t>バンゴウ</t>
    </rPh>
    <phoneticPr fontId="1"/>
  </si>
  <si>
    <t>材料名</t>
    <rPh sb="0" eb="2">
      <t>ザイリョウ</t>
    </rPh>
    <rPh sb="2" eb="3">
      <t>メイ</t>
    </rPh>
    <phoneticPr fontId="1"/>
  </si>
  <si>
    <t>-</t>
    <phoneticPr fontId="1"/>
  </si>
  <si>
    <t>占有体積(L)</t>
    <rPh sb="0" eb="2">
      <t>センユウ</t>
    </rPh>
    <rPh sb="2" eb="4">
      <t>タイセキ</t>
    </rPh>
    <phoneticPr fontId="3"/>
  </si>
  <si>
    <t>材料番号</t>
    <rPh sb="0" eb="2">
      <t>ザイリョウ</t>
    </rPh>
    <rPh sb="2" eb="4">
      <t>バンゴウ</t>
    </rPh>
    <phoneticPr fontId="1"/>
  </si>
  <si>
    <t>形状</t>
    <rPh sb="0" eb="2">
      <t>ケイジョウ</t>
    </rPh>
    <phoneticPr fontId="1"/>
  </si>
  <si>
    <r>
      <t xml:space="preserve">使用材料区分
</t>
    </r>
    <r>
      <rPr>
        <sz val="9"/>
        <rFont val="ＭＳ Ｐゴシック"/>
        <family val="3"/>
        <charset val="128"/>
      </rPr>
      <t>※上記区分番号を記載</t>
    </r>
    <rPh sb="0" eb="2">
      <t>シヨウ</t>
    </rPh>
    <rPh sb="2" eb="4">
      <t>ザイリョウ</t>
    </rPh>
    <rPh sb="4" eb="6">
      <t>クブン</t>
    </rPh>
    <rPh sb="8" eb="10">
      <t>ジョウキ</t>
    </rPh>
    <rPh sb="10" eb="12">
      <t>クブン</t>
    </rPh>
    <rPh sb="12" eb="14">
      <t>バンゴウ</t>
    </rPh>
    <rPh sb="15" eb="17">
      <t>キサイ</t>
    </rPh>
    <phoneticPr fontId="1"/>
  </si>
  <si>
    <t>提出日：　　　　　　　　　</t>
    <rPh sb="0" eb="2">
      <t>テイシュツ</t>
    </rPh>
    <rPh sb="2" eb="3">
      <t>ビ</t>
    </rPh>
    <phoneticPr fontId="3"/>
  </si>
  <si>
    <r>
      <t xml:space="preserve">最小寸法
</t>
    </r>
    <r>
      <rPr>
        <sz val="10"/>
        <rFont val="ＭＳ Ｐゴシック"/>
        <family val="3"/>
        <charset val="128"/>
      </rPr>
      <t>(mm)</t>
    </r>
    <rPh sb="0" eb="2">
      <t>サイショウ</t>
    </rPh>
    <rPh sb="2" eb="4">
      <t>スンポウ</t>
    </rPh>
    <phoneticPr fontId="1"/>
  </si>
  <si>
    <r>
      <t xml:space="preserve">最大寸法
</t>
    </r>
    <r>
      <rPr>
        <sz val="10"/>
        <rFont val="ＭＳ Ｐゴシック"/>
        <family val="3"/>
        <charset val="128"/>
      </rPr>
      <t>(mm)</t>
    </r>
    <rPh sb="0" eb="2">
      <t>サイダイ</t>
    </rPh>
    <rPh sb="2" eb="4">
      <t>スンポウ</t>
    </rPh>
    <phoneticPr fontId="1"/>
  </si>
  <si>
    <r>
      <t xml:space="preserve">(表乾)密度
</t>
    </r>
    <r>
      <rPr>
        <sz val="10"/>
        <rFont val="ＭＳ Ｐゴシック"/>
        <family val="3"/>
        <charset val="128"/>
      </rPr>
      <t>(g/cm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)</t>
    </r>
    <rPh sb="1" eb="3">
      <t>ヒョウカン</t>
    </rPh>
    <rPh sb="4" eb="6">
      <t>ミツド</t>
    </rPh>
    <phoneticPr fontId="1"/>
  </si>
  <si>
    <t>セメント</t>
    <phoneticPr fontId="3"/>
  </si>
  <si>
    <t>打設日：</t>
    <rPh sb="0" eb="2">
      <t>ダセツ</t>
    </rPh>
    <rPh sb="2" eb="3">
      <t>ビ</t>
    </rPh>
    <phoneticPr fontId="1"/>
  </si>
  <si>
    <t>実測空気量(%)：</t>
    <rPh sb="0" eb="2">
      <t>ジッソク</t>
    </rPh>
    <rPh sb="2" eb="4">
      <t>クウキ</t>
    </rPh>
    <rPh sb="4" eb="5">
      <t>リョウ</t>
    </rPh>
    <phoneticPr fontId="1"/>
  </si>
  <si>
    <t>※実計量重量については，アドバイザーが責任をもって計量値の読みを自著記入すること</t>
    <rPh sb="1" eb="2">
      <t>ジツ</t>
    </rPh>
    <rPh sb="2" eb="4">
      <t>ケイリョウ</t>
    </rPh>
    <rPh sb="4" eb="6">
      <t>ジュウリョウ</t>
    </rPh>
    <rPh sb="19" eb="21">
      <t>セキニン</t>
    </rPh>
    <rPh sb="25" eb="27">
      <t>ケイリョウ</t>
    </rPh>
    <rPh sb="27" eb="28">
      <t>アタイ</t>
    </rPh>
    <rPh sb="29" eb="30">
      <t>ヨ</t>
    </rPh>
    <rPh sb="32" eb="34">
      <t>ジチョ</t>
    </rPh>
    <rPh sb="34" eb="36">
      <t>キニュウ</t>
    </rPh>
    <phoneticPr fontId="1"/>
  </si>
  <si>
    <t>アドバイザー名(自著)：　　　　　　　　　</t>
    <rPh sb="6" eb="7">
      <t>メイ</t>
    </rPh>
    <rPh sb="8" eb="10">
      <t>ジチョ</t>
    </rPh>
    <phoneticPr fontId="3"/>
  </si>
  <si>
    <t>提出日：</t>
    <rPh sb="0" eb="2">
      <t>テイシュツ</t>
    </rPh>
    <rPh sb="2" eb="3">
      <t>ビ</t>
    </rPh>
    <phoneticPr fontId="1"/>
  </si>
  <si>
    <t>その他(素材，産地，吸水率等)</t>
    <rPh sb="2" eb="3">
      <t>タ</t>
    </rPh>
    <rPh sb="4" eb="6">
      <t>ソザイ</t>
    </rPh>
    <rPh sb="7" eb="9">
      <t>サンチ</t>
    </rPh>
    <rPh sb="10" eb="12">
      <t>キュウスイ</t>
    </rPh>
    <rPh sb="12" eb="13">
      <t>リツ</t>
    </rPh>
    <rPh sb="13" eb="14">
      <t>トウ</t>
    </rPh>
    <phoneticPr fontId="1"/>
  </si>
  <si>
    <t>必須記入事項</t>
    <rPh sb="0" eb="2">
      <t>ヒッス</t>
    </rPh>
    <rPh sb="2" eb="4">
      <t>キニュウ</t>
    </rPh>
    <rPh sb="4" eb="6">
      <t>ジコウ</t>
    </rPh>
    <phoneticPr fontId="1"/>
  </si>
  <si>
    <r>
      <t>計画配(調)合
(kg/m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)</t>
    </r>
    <rPh sb="0" eb="2">
      <t>ケイカク</t>
    </rPh>
    <rPh sb="2" eb="3">
      <t>ハイ</t>
    </rPh>
    <rPh sb="4" eb="5">
      <t>チョウ</t>
    </rPh>
    <rPh sb="6" eb="7">
      <t>ゴウ</t>
    </rPh>
    <phoneticPr fontId="3"/>
  </si>
  <si>
    <r>
      <t>1m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あたり計画配(調)合重量(kg/1m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)</t>
    </r>
    <rPh sb="6" eb="8">
      <t>ケイカク</t>
    </rPh>
    <rPh sb="8" eb="9">
      <t>ハイ</t>
    </rPh>
    <rPh sb="10" eb="11">
      <t>チョウ</t>
    </rPh>
    <rPh sb="12" eb="13">
      <t>ゴウ</t>
    </rPh>
    <rPh sb="13" eb="15">
      <t>ジュウリョウ</t>
    </rPh>
    <phoneticPr fontId="1"/>
  </si>
  <si>
    <r>
      <t>(表乾)密度
(g/cm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)</t>
    </r>
    <rPh sb="1" eb="3">
      <t>ヒョウカン</t>
    </rPh>
    <rPh sb="4" eb="6">
      <t>ミツド</t>
    </rPh>
    <phoneticPr fontId="1"/>
  </si>
  <si>
    <r>
      <t>(表乾)密度(g/cm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)</t>
    </r>
    <rPh sb="1" eb="3">
      <t>ヒョウカン</t>
    </rPh>
    <rPh sb="4" eb="6">
      <t>ミツド</t>
    </rPh>
    <phoneticPr fontId="1"/>
  </si>
  <si>
    <t>予定打込み量(L)：</t>
    <rPh sb="0" eb="2">
      <t>ヨテイ</t>
    </rPh>
    <rPh sb="2" eb="4">
      <t>ウチコ</t>
    </rPh>
    <rPh sb="5" eb="6">
      <t>リョウ</t>
    </rPh>
    <phoneticPr fontId="1"/>
  </si>
  <si>
    <t>無機系
セメント</t>
    <rPh sb="0" eb="3">
      <t>ムキケイ</t>
    </rPh>
    <phoneticPr fontId="3"/>
  </si>
  <si>
    <t>細骨材体積比 s/a(%)：　　　　　　　　　　　　　　　　　　　　　（30%～60%とする）</t>
    <rPh sb="0" eb="3">
      <t>サイコツザイ</t>
    </rPh>
    <rPh sb="3" eb="5">
      <t>タイセキ</t>
    </rPh>
    <rPh sb="5" eb="6">
      <t>ヒ</t>
    </rPh>
    <phoneticPr fontId="1"/>
  </si>
  <si>
    <r>
      <t>シークレット
マテリアル</t>
    </r>
    <r>
      <rPr>
        <sz val="10"/>
        <rFont val="ＭＳ Ｐゴシック"/>
        <family val="3"/>
        <charset val="128"/>
      </rPr>
      <t>（総体積の5%以下，最大寸法は33mm以下）</t>
    </r>
    <rPh sb="13" eb="16">
      <t>ソウタイセキ</t>
    </rPh>
    <rPh sb="19" eb="21">
      <t>イカ</t>
    </rPh>
    <rPh sb="22" eb="26">
      <t>サイダイスンポウ</t>
    </rPh>
    <rPh sb="31" eb="33">
      <t>イカ</t>
    </rPh>
    <phoneticPr fontId="1"/>
  </si>
  <si>
    <r>
      <rPr>
        <sz val="12"/>
        <rFont val="ＭＳ Ｐゴシック"/>
        <family val="3"/>
        <charset val="128"/>
      </rPr>
      <t>混和材</t>
    </r>
    <r>
      <rPr>
        <sz val="10"/>
        <rFont val="ＭＳ Ｐゴシック"/>
        <family val="3"/>
        <charset val="128"/>
      </rPr>
      <t>（以下の4種以外はシークレットマテリアル）</t>
    </r>
    <rPh sb="0" eb="2">
      <t>コンワ</t>
    </rPh>
    <rPh sb="2" eb="3">
      <t>ザイ</t>
    </rPh>
    <rPh sb="4" eb="6">
      <t>イカ</t>
    </rPh>
    <rPh sb="8" eb="11">
      <t>シュイガイ</t>
    </rPh>
    <phoneticPr fontId="3"/>
  </si>
  <si>
    <r>
      <t>使用型枠</t>
    </r>
    <r>
      <rPr>
        <sz val="12"/>
        <rFont val="ＭＳ Ｐゴシック"/>
        <family val="3"/>
        <charset val="128"/>
      </rPr>
      <t>（型枠本体および打込み時の状態を写真にて④に別途添付）</t>
    </r>
    <r>
      <rPr>
        <sz val="14"/>
        <rFont val="ＭＳ Ｐゴシック"/>
        <family val="3"/>
        <charset val="128"/>
      </rPr>
      <t>：</t>
    </r>
    <rPh sb="0" eb="4">
      <t>シヨウカタワク</t>
    </rPh>
    <rPh sb="5" eb="7">
      <t>カタワク</t>
    </rPh>
    <rPh sb="7" eb="9">
      <t>ホンタイ</t>
    </rPh>
    <rPh sb="12" eb="13">
      <t>ウ</t>
    </rPh>
    <rPh sb="13" eb="14">
      <t>コ</t>
    </rPh>
    <rPh sb="15" eb="16">
      <t>ジ</t>
    </rPh>
    <rPh sb="17" eb="19">
      <t>ジョウタイ</t>
    </rPh>
    <rPh sb="20" eb="22">
      <t>シャシン</t>
    </rPh>
    <rPh sb="26" eb="30">
      <t>ベットテンプ</t>
    </rPh>
    <phoneticPr fontId="1"/>
  </si>
  <si>
    <r>
      <t>軽量化用混入物</t>
    </r>
    <r>
      <rPr>
        <sz val="12"/>
        <rFont val="ＭＳ Ｐゴシック"/>
        <family val="3"/>
        <charset val="128"/>
      </rPr>
      <t>（混入物および打込み時の状態を写真にて④に別途添付）</t>
    </r>
    <r>
      <rPr>
        <sz val="14"/>
        <rFont val="ＭＳ Ｐゴシック"/>
        <family val="3"/>
        <charset val="128"/>
      </rPr>
      <t>：</t>
    </r>
    <rPh sb="0" eb="3">
      <t>ケイリョウカ</t>
    </rPh>
    <rPh sb="3" eb="4">
      <t>ヨウ</t>
    </rPh>
    <rPh sb="4" eb="7">
      <t>コンニュウブツ</t>
    </rPh>
    <rPh sb="8" eb="10">
      <t>コンニュウ</t>
    </rPh>
    <rPh sb="10" eb="11">
      <t>ブツ</t>
    </rPh>
    <rPh sb="13" eb="14">
      <t>ウ</t>
    </rPh>
    <rPh sb="14" eb="15">
      <t>コ</t>
    </rPh>
    <rPh sb="16" eb="17">
      <t>ジ</t>
    </rPh>
    <rPh sb="18" eb="20">
      <t>ジョウタイ</t>
    </rPh>
    <rPh sb="21" eb="23">
      <t>シャシン</t>
    </rPh>
    <rPh sb="27" eb="31">
      <t>ベットテンプ</t>
    </rPh>
    <phoneticPr fontId="1"/>
  </si>
  <si>
    <t>キング・オブ・コンクリート打設完了報告書</t>
    <rPh sb="13" eb="15">
      <t>ダセツ</t>
    </rPh>
    <rPh sb="15" eb="17">
      <t>カンリョウ</t>
    </rPh>
    <rPh sb="17" eb="20">
      <t>ホウコクショ</t>
    </rPh>
    <phoneticPr fontId="3"/>
  </si>
  <si>
    <t>キング・オブ・コンクリート使用予定材料報告書</t>
    <rPh sb="13" eb="15">
      <t>シヨウ</t>
    </rPh>
    <rPh sb="15" eb="17">
      <t>ヨテイ</t>
    </rPh>
    <rPh sb="17" eb="19">
      <t>ザイリョウ</t>
    </rPh>
    <rPh sb="19" eb="21">
      <t>ホウコク</t>
    </rPh>
    <phoneticPr fontId="3"/>
  </si>
  <si>
    <t>キング・オブ・コンクリート供試体作製計画書</t>
    <phoneticPr fontId="3"/>
  </si>
  <si>
    <t>◎コンクリートについて</t>
    <phoneticPr fontId="1"/>
  </si>
  <si>
    <t>＊必要に応じて欄を増設してよい</t>
    <rPh sb="1" eb="3">
      <t>ヒツヨウ</t>
    </rPh>
    <rPh sb="4" eb="5">
      <t>オウ</t>
    </rPh>
    <rPh sb="7" eb="8">
      <t>ラン</t>
    </rPh>
    <rPh sb="9" eb="11">
      <t>ゾウセツ</t>
    </rPh>
    <phoneticPr fontId="1"/>
  </si>
  <si>
    <t>細骨材</t>
    <rPh sb="0" eb="3">
      <t>サイコツザイ</t>
    </rPh>
    <phoneticPr fontId="3"/>
  </si>
  <si>
    <t>粗骨材</t>
    <rPh sb="0" eb="3">
      <t>ソコツザイ</t>
    </rPh>
    <phoneticPr fontId="3"/>
  </si>
  <si>
    <t>細骨材１</t>
    <rPh sb="0" eb="3">
      <t>サイコツザイ</t>
    </rPh>
    <rPh sb="1" eb="3">
      <t>コツザイ</t>
    </rPh>
    <phoneticPr fontId="1"/>
  </si>
  <si>
    <t>細骨材２</t>
    <rPh sb="0" eb="3">
      <t>サイコツザイ</t>
    </rPh>
    <rPh sb="1" eb="3">
      <t>コツザイ</t>
    </rPh>
    <phoneticPr fontId="1"/>
  </si>
  <si>
    <t>細骨材３</t>
    <rPh sb="0" eb="3">
      <t>サイコツザイ</t>
    </rPh>
    <rPh sb="1" eb="3">
      <t>コツザイ</t>
    </rPh>
    <phoneticPr fontId="1"/>
  </si>
  <si>
    <t>粗骨材１</t>
    <rPh sb="0" eb="3">
      <t>ソコツザイサイコツザイ</t>
    </rPh>
    <phoneticPr fontId="1"/>
  </si>
  <si>
    <t>粗骨材２</t>
    <rPh sb="0" eb="3">
      <t>ソコツザイサイコツザイ</t>
    </rPh>
    <phoneticPr fontId="1"/>
  </si>
  <si>
    <t>粗骨材３</t>
    <rPh sb="0" eb="3">
      <t>ソコツザイサイコツザイ</t>
    </rPh>
    <phoneticPr fontId="1"/>
  </si>
  <si>
    <t>粗骨材１</t>
    <rPh sb="0" eb="3">
      <t>ソコツザイ</t>
    </rPh>
    <rPh sb="1" eb="3">
      <t>コツザイ</t>
    </rPh>
    <phoneticPr fontId="1"/>
  </si>
  <si>
    <t>粗骨材２</t>
    <rPh sb="0" eb="3">
      <t>ソコツザイ</t>
    </rPh>
    <rPh sb="1" eb="3">
      <t>コツザイ</t>
    </rPh>
    <phoneticPr fontId="1"/>
  </si>
  <si>
    <t>粗骨材３</t>
    <rPh sb="0" eb="3">
      <t>ソコツザイ</t>
    </rPh>
    <rPh sb="1" eb="3">
      <t>コツザイ</t>
    </rPh>
    <phoneticPr fontId="1"/>
  </si>
  <si>
    <t>水粉体比 W/P(%)：</t>
    <rPh sb="0" eb="1">
      <t>ミズ</t>
    </rPh>
    <rPh sb="1" eb="3">
      <t>フンタイ</t>
    </rPh>
    <rPh sb="3" eb="4">
      <t>ヒ</t>
    </rPh>
    <phoneticPr fontId="1"/>
  </si>
  <si>
    <t>-</t>
    <phoneticPr fontId="1"/>
  </si>
  <si>
    <t>実測スランプ(cm)：</t>
    <rPh sb="0" eb="2">
      <t>ジッソク</t>
    </rPh>
    <phoneticPr fontId="1"/>
  </si>
  <si>
    <t>＊Excelファイルおよび自著したpdfファイルの両方を提出すること</t>
    <rPh sb="13" eb="15">
      <t>ジチョ</t>
    </rPh>
    <rPh sb="25" eb="27">
      <t>リョウホウ</t>
    </rPh>
    <rPh sb="28" eb="30">
      <t>テイシュツ</t>
    </rPh>
    <phoneticPr fontId="1"/>
  </si>
  <si>
    <t>□使用型枠</t>
    <rPh sb="1" eb="3">
      <t>シヨウ</t>
    </rPh>
    <rPh sb="3" eb="5">
      <t>カタワク</t>
    </rPh>
    <phoneticPr fontId="1"/>
  </si>
  <si>
    <t>□軽量化用混入物</t>
    <rPh sb="1" eb="4">
      <t>ケイリョウカ</t>
    </rPh>
    <rPh sb="4" eb="5">
      <t>ヨウ</t>
    </rPh>
    <rPh sb="5" eb="8">
      <t>コンニュウブツ</t>
    </rPh>
    <phoneticPr fontId="1"/>
  </si>
  <si>
    <t>□打ち込み風景</t>
    <rPh sb="1" eb="2">
      <t>ウ</t>
    </rPh>
    <rPh sb="3" eb="4">
      <t>コ</t>
    </rPh>
    <rPh sb="5" eb="7">
      <t>フウケイ</t>
    </rPh>
    <phoneticPr fontId="1"/>
  </si>
  <si>
    <t>※必要な写真を説明と共に以下のスペースに添付すること（複数枚の写真を用いて説明してよい）</t>
    <rPh sb="1" eb="3">
      <t>ヒツヨウ</t>
    </rPh>
    <rPh sb="4" eb="6">
      <t>シャシン</t>
    </rPh>
    <rPh sb="7" eb="9">
      <t>セツメイ</t>
    </rPh>
    <rPh sb="10" eb="11">
      <t>トモ</t>
    </rPh>
    <rPh sb="12" eb="14">
      <t>イカ</t>
    </rPh>
    <rPh sb="20" eb="22">
      <t>テンプ</t>
    </rPh>
    <rPh sb="27" eb="30">
      <t>フクスウマイ</t>
    </rPh>
    <rPh sb="31" eb="33">
      <t>シャシン</t>
    </rPh>
    <rPh sb="34" eb="35">
      <t>モチ</t>
    </rPh>
    <rPh sb="37" eb="39">
      <t>セツメイ</t>
    </rPh>
    <phoneticPr fontId="1"/>
  </si>
  <si>
    <r>
      <t>CO</t>
    </r>
    <r>
      <rPr>
        <vertAlign val="subscript"/>
        <sz val="14"/>
        <rFont val="ＭＳ Ｐゴシック"/>
        <family val="3"/>
        <charset val="128"/>
      </rPr>
      <t>2</t>
    </r>
    <r>
      <rPr>
        <sz val="14"/>
        <rFont val="ＭＳ Ｐゴシック"/>
        <family val="3"/>
        <charset val="128"/>
      </rPr>
      <t>排出原単位(kg-CO</t>
    </r>
    <r>
      <rPr>
        <vertAlign val="subscript"/>
        <sz val="14"/>
        <rFont val="ＭＳ Ｐゴシック"/>
        <family val="3"/>
        <charset val="128"/>
      </rPr>
      <t>2</t>
    </r>
    <r>
      <rPr>
        <sz val="14"/>
        <rFont val="ＭＳ Ｐゴシック"/>
        <family val="3"/>
        <charset val="128"/>
      </rPr>
      <t>/t)</t>
    </r>
    <rPh sb="3" eb="5">
      <t>ハイシュツ</t>
    </rPh>
    <rPh sb="5" eb="8">
      <t>ゲンタンイ</t>
    </rPh>
    <phoneticPr fontId="1"/>
  </si>
  <si>
    <t>-</t>
    <phoneticPr fontId="1"/>
  </si>
  <si>
    <t>-</t>
    <phoneticPr fontId="1"/>
  </si>
  <si>
    <t>打込み時の骨材表面水率(%)</t>
    <rPh sb="0" eb="2">
      <t>ウチコ</t>
    </rPh>
    <rPh sb="3" eb="4">
      <t>ジ</t>
    </rPh>
    <rPh sb="5" eb="7">
      <t>コツザイ</t>
    </rPh>
    <rPh sb="7" eb="9">
      <t>ヒョウメン</t>
    </rPh>
    <rPh sb="9" eb="10">
      <t>スイ</t>
    </rPh>
    <rPh sb="10" eb="11">
      <t>リツ</t>
    </rPh>
    <phoneticPr fontId="1"/>
  </si>
  <si>
    <t>KOC大学</t>
    <rPh sb="3" eb="5">
      <t>ダイガク</t>
    </rPh>
    <phoneticPr fontId="1"/>
  </si>
  <si>
    <t>予定打込み量(L)：　14.7</t>
    <rPh sb="0" eb="2">
      <t>ヨテイ</t>
    </rPh>
    <rPh sb="2" eb="4">
      <t>ウチコ</t>
    </rPh>
    <rPh sb="5" eb="6">
      <t>リョウ</t>
    </rPh>
    <phoneticPr fontId="1"/>
  </si>
  <si>
    <t>設計空気量(%)：　4.5</t>
    <rPh sb="0" eb="2">
      <t>セッケイ</t>
    </rPh>
    <rPh sb="2" eb="4">
      <t>クウキ</t>
    </rPh>
    <rPh sb="4" eb="5">
      <t>リョウ</t>
    </rPh>
    <phoneticPr fontId="1"/>
  </si>
  <si>
    <t>実測空気量(%)：　4.8</t>
    <rPh sb="0" eb="2">
      <t>ジッソク</t>
    </rPh>
    <rPh sb="2" eb="4">
      <t>クウキ</t>
    </rPh>
    <rPh sb="4" eb="5">
      <t>リョウ</t>
    </rPh>
    <phoneticPr fontId="1"/>
  </si>
  <si>
    <t>実測スランプ(cm)： 　12.5</t>
    <rPh sb="0" eb="2">
      <t>ジッソク</t>
    </rPh>
    <phoneticPr fontId="1"/>
  </si>
  <si>
    <r>
      <t>使用型枠</t>
    </r>
    <r>
      <rPr>
        <sz val="12"/>
        <rFont val="ＭＳ Ｐゴシック"/>
        <family val="3"/>
        <charset val="128"/>
      </rPr>
      <t>（型枠本体および打込み時の状態を写真にて④に別途添付）</t>
    </r>
    <r>
      <rPr>
        <sz val="14"/>
        <rFont val="ＭＳ Ｐゴシック"/>
        <family val="3"/>
        <charset val="128"/>
      </rPr>
      <t>：　〇製型枠（△の処理を施した）</t>
    </r>
    <rPh sb="0" eb="4">
      <t>シヨウカタワク</t>
    </rPh>
    <rPh sb="5" eb="7">
      <t>カタワク</t>
    </rPh>
    <rPh sb="7" eb="9">
      <t>ホンタイ</t>
    </rPh>
    <rPh sb="12" eb="13">
      <t>ウ</t>
    </rPh>
    <rPh sb="13" eb="14">
      <t>コ</t>
    </rPh>
    <rPh sb="15" eb="16">
      <t>ジ</t>
    </rPh>
    <rPh sb="17" eb="19">
      <t>ジョウタイ</t>
    </rPh>
    <rPh sb="20" eb="22">
      <t>シャシン</t>
    </rPh>
    <rPh sb="26" eb="30">
      <t>ベットテンプ</t>
    </rPh>
    <rPh sb="34" eb="37">
      <t>セイカタワク</t>
    </rPh>
    <rPh sb="40" eb="42">
      <t>ショリ</t>
    </rPh>
    <rPh sb="43" eb="44">
      <t>ホドコ</t>
    </rPh>
    <phoneticPr fontId="1"/>
  </si>
  <si>
    <r>
      <t>軽量化用混入物</t>
    </r>
    <r>
      <rPr>
        <sz val="12"/>
        <rFont val="ＭＳ Ｐゴシック"/>
        <family val="3"/>
        <charset val="128"/>
      </rPr>
      <t>（混入物および打込み時の状態を写真にて④に別途添付）</t>
    </r>
    <r>
      <rPr>
        <sz val="14"/>
        <rFont val="ＭＳ Ｐゴシック"/>
        <family val="3"/>
        <charset val="128"/>
      </rPr>
      <t>：　□□を☆☆して混入</t>
    </r>
    <rPh sb="42" eb="44">
      <t>コンニュウ</t>
    </rPh>
    <phoneticPr fontId="1"/>
  </si>
  <si>
    <t>普通ポルトランドセメント</t>
    <rPh sb="0" eb="2">
      <t>フツウ</t>
    </rPh>
    <phoneticPr fontId="1"/>
  </si>
  <si>
    <t>高炉スラグ微粉末</t>
    <rPh sb="0" eb="2">
      <t>コウロ</t>
    </rPh>
    <rPh sb="5" eb="8">
      <t>ビフンマツ</t>
    </rPh>
    <phoneticPr fontId="1"/>
  </si>
  <si>
    <t>フライアッシュ　I種</t>
    <rPh sb="9" eb="10">
      <t>シュ</t>
    </rPh>
    <phoneticPr fontId="1"/>
  </si>
  <si>
    <t>○○（材料名を記載）</t>
    <rPh sb="3" eb="6">
      <t>ザイリョウメイ</t>
    </rPh>
    <rPh sb="7" eb="9">
      <t>キサイ</t>
    </rPh>
    <phoneticPr fontId="1"/>
  </si>
  <si>
    <t>大月産砕砂</t>
    <rPh sb="0" eb="2">
      <t>オオツキ</t>
    </rPh>
    <rPh sb="2" eb="3">
      <t>サン</t>
    </rPh>
    <rPh sb="3" eb="5">
      <t>サイサ</t>
    </rPh>
    <phoneticPr fontId="1"/>
  </si>
  <si>
    <t>大井川水系陸砂</t>
    <rPh sb="0" eb="5">
      <t>オオイガワスイケイ</t>
    </rPh>
    <rPh sb="5" eb="6">
      <t>リク</t>
    </rPh>
    <rPh sb="6" eb="7">
      <t>スナ</t>
    </rPh>
    <phoneticPr fontId="1"/>
  </si>
  <si>
    <t>青梅産砕石</t>
    <rPh sb="0" eb="2">
      <t>オウメ</t>
    </rPh>
    <rPh sb="2" eb="3">
      <t>サン</t>
    </rPh>
    <rPh sb="3" eb="5">
      <t>サイセキ</t>
    </rPh>
    <phoneticPr fontId="1"/>
  </si>
  <si>
    <t>大月産砕石</t>
    <rPh sb="0" eb="3">
      <t>オオツキサン</t>
    </rPh>
    <rPh sb="3" eb="5">
      <t>サイセキ</t>
    </rPh>
    <phoneticPr fontId="1"/>
  </si>
  <si>
    <t>細骨材体積比 s/a(%)：　43.5　　　　　　　　　　　　　　　　　（30%～60%とする）</t>
    <rPh sb="0" eb="3">
      <t>サイコツザイ</t>
    </rPh>
    <rPh sb="3" eb="5">
      <t>タイセキ</t>
    </rPh>
    <rPh sb="5" eb="6">
      <t>ヒ</t>
    </rPh>
    <phoneticPr fontId="1"/>
  </si>
  <si>
    <t>水粉体比 W/P(%)：　40.0</t>
    <rPh sb="0" eb="1">
      <t>ミズ</t>
    </rPh>
    <rPh sb="1" eb="3">
      <t>フンタイ</t>
    </rPh>
    <rPh sb="3" eb="4">
      <t>ヒ</t>
    </rPh>
    <phoneticPr fontId="1"/>
  </si>
  <si>
    <t>①</t>
    <phoneticPr fontId="1"/>
  </si>
  <si>
    <t>-</t>
    <phoneticPr fontId="1"/>
  </si>
  <si>
    <t>-</t>
    <phoneticPr fontId="1"/>
  </si>
  <si>
    <t>天然粗骨材（砕石）</t>
    <rPh sb="0" eb="2">
      <t>テンネン</t>
    </rPh>
    <rPh sb="2" eb="5">
      <t>ソコツザイ</t>
    </rPh>
    <rPh sb="6" eb="8">
      <t>サイセキ</t>
    </rPh>
    <phoneticPr fontId="1"/>
  </si>
  <si>
    <t>⑤</t>
    <phoneticPr fontId="1"/>
  </si>
  <si>
    <t>天然細骨材（砕砂）</t>
    <rPh sb="0" eb="2">
      <t>テンネン</t>
    </rPh>
    <rPh sb="2" eb="5">
      <t>サイコツザイ</t>
    </rPh>
    <rPh sb="6" eb="8">
      <t>サイサ</t>
    </rPh>
    <phoneticPr fontId="1"/>
  </si>
  <si>
    <t>⑤</t>
    <phoneticPr fontId="1"/>
  </si>
  <si>
    <t>②</t>
    <phoneticPr fontId="1"/>
  </si>
  <si>
    <t>-</t>
    <phoneticPr fontId="1"/>
  </si>
  <si>
    <t>④</t>
    <phoneticPr fontId="1"/>
  </si>
  <si>
    <t>ポリカルボン酸エーテル系</t>
    <rPh sb="6" eb="7">
      <t>サン</t>
    </rPh>
    <rPh sb="11" eb="12">
      <t>ケイ</t>
    </rPh>
    <phoneticPr fontId="1"/>
  </si>
  <si>
    <t>高アルキルカルボン酸系</t>
    <rPh sb="0" eb="1">
      <t>コウ</t>
    </rPh>
    <rPh sb="9" eb="10">
      <t>サン</t>
    </rPh>
    <rPh sb="10" eb="11">
      <t>ケイ</t>
    </rPh>
    <phoneticPr fontId="1"/>
  </si>
  <si>
    <t>-</t>
    <phoneticPr fontId="1"/>
  </si>
  <si>
    <t>Class4000（JIS A 6206）</t>
    <phoneticPr fontId="1"/>
  </si>
  <si>
    <t>フライアッシュ</t>
    <phoneticPr fontId="1"/>
  </si>
  <si>
    <t>Ⅰ種（JIS A6201-2008）</t>
    <rPh sb="1" eb="2">
      <t>シュ</t>
    </rPh>
    <phoneticPr fontId="1"/>
  </si>
  <si>
    <t>○○（材料名）</t>
    <rPh sb="3" eb="6">
      <t>ザイリョウメイ</t>
    </rPh>
    <phoneticPr fontId="1"/>
  </si>
  <si>
    <t>③</t>
    <phoneticPr fontId="1"/>
  </si>
  <si>
    <t>繊維</t>
    <rPh sb="0" eb="2">
      <t>センイ</t>
    </rPh>
    <phoneticPr fontId="1"/>
  </si>
  <si>
    <t>-</t>
    <phoneticPr fontId="1"/>
  </si>
  <si>
    <t>-</t>
    <phoneticPr fontId="1"/>
  </si>
  <si>
    <t>(素材，産地，吸水率等)</t>
    <phoneticPr fontId="1"/>
  </si>
  <si>
    <t>○○</t>
    <phoneticPr fontId="1"/>
  </si>
  <si>
    <t>大月産砕砂、吸水率0.69％、</t>
    <rPh sb="0" eb="2">
      <t>オオツキ</t>
    </rPh>
    <rPh sb="2" eb="3">
      <t>サン</t>
    </rPh>
    <rPh sb="3" eb="5">
      <t>サイサ</t>
    </rPh>
    <rPh sb="6" eb="9">
      <t>キュウスイリツ</t>
    </rPh>
    <phoneticPr fontId="1"/>
  </si>
  <si>
    <t>大井川水系陸砂、吸水率0.3％</t>
    <rPh sb="0" eb="3">
      <t>オオイガワ</t>
    </rPh>
    <rPh sb="3" eb="5">
      <t>スイケイ</t>
    </rPh>
    <rPh sb="5" eb="6">
      <t>リク</t>
    </rPh>
    <rPh sb="6" eb="7">
      <t>スナ</t>
    </rPh>
    <rPh sb="8" eb="11">
      <t>キュウスイリツ</t>
    </rPh>
    <phoneticPr fontId="1"/>
  </si>
  <si>
    <t>大月産砕石、吸水率1.1％、粗粒率3.12</t>
    <rPh sb="0" eb="1">
      <t>ダイ</t>
    </rPh>
    <rPh sb="1" eb="3">
      <t>ゲッサン</t>
    </rPh>
    <rPh sb="3" eb="5">
      <t>サイセキ</t>
    </rPh>
    <rPh sb="6" eb="9">
      <t>キュウスイリツ</t>
    </rPh>
    <phoneticPr fontId="1"/>
  </si>
  <si>
    <t>青梅市産、吸水率1.3％、粗粒率3.03</t>
    <rPh sb="0" eb="2">
      <t>アオウメ</t>
    </rPh>
    <rPh sb="2" eb="3">
      <t>イチ</t>
    </rPh>
    <rPh sb="3" eb="4">
      <t>サン</t>
    </rPh>
    <rPh sb="5" eb="8">
      <t>キュウスイリツ</t>
    </rPh>
    <phoneticPr fontId="1"/>
  </si>
  <si>
    <r>
      <t>目標強度(N/mm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)：　50</t>
    </r>
    <phoneticPr fontId="1"/>
  </si>
  <si>
    <t>設計空気量(%)： 4.5</t>
    <rPh sb="0" eb="2">
      <t>セッケイ</t>
    </rPh>
    <rPh sb="2" eb="4">
      <t>クウキ</t>
    </rPh>
    <rPh sb="4" eb="5">
      <t>リョウ</t>
    </rPh>
    <phoneticPr fontId="1"/>
  </si>
  <si>
    <t>〇〇（AE剤）</t>
    <rPh sb="5" eb="6">
      <t>ザイ</t>
    </rPh>
    <phoneticPr fontId="1"/>
  </si>
  <si>
    <t>〇〇（高性能AE減水剤）</t>
    <rPh sb="3" eb="6">
      <t>コウセイノウ</t>
    </rPh>
    <rPh sb="8" eb="11">
      <t>ゲンスイザイ</t>
    </rPh>
    <phoneticPr fontId="1"/>
  </si>
  <si>
    <t>材料区分：①無機系セメント，②混和材，③シークレットマテリアル，④混和剤，⑤骨材</t>
    <rPh sb="0" eb="2">
      <t>ザイリョウ</t>
    </rPh>
    <rPh sb="2" eb="4">
      <t>クブン</t>
    </rPh>
    <rPh sb="6" eb="9">
      <t>ムキケイ</t>
    </rPh>
    <rPh sb="15" eb="17">
      <t>コンワ</t>
    </rPh>
    <rPh sb="17" eb="18">
      <t>ザイ</t>
    </rPh>
    <rPh sb="33" eb="36">
      <t>コンワザイ</t>
    </rPh>
    <rPh sb="38" eb="40">
      <t>コツザイ</t>
    </rPh>
    <phoneticPr fontId="1"/>
  </si>
  <si>
    <t>混和剤体積も
含めて記載</t>
    <rPh sb="0" eb="3">
      <t>コンワザイ</t>
    </rPh>
    <rPh sb="3" eb="5">
      <t>タイセキ</t>
    </rPh>
    <rPh sb="7" eb="8">
      <t>フク</t>
    </rPh>
    <rPh sb="10" eb="12">
      <t>キサイ</t>
    </rPh>
    <phoneticPr fontId="1"/>
  </si>
  <si>
    <t>無機系
であること</t>
    <rPh sb="0" eb="3">
      <t>ムキケイ</t>
    </rPh>
    <phoneticPr fontId="1"/>
  </si>
  <si>
    <t>混和剤は水に内割で添加する
として記載．上記の欄には，
左欄に記載する水の体積の一部を置換する予定量を記載する．</t>
    <rPh sb="0" eb="3">
      <t>コンワザイ</t>
    </rPh>
    <rPh sb="4" eb="5">
      <t>ミズ</t>
    </rPh>
    <rPh sb="6" eb="7">
      <t>ウチ</t>
    </rPh>
    <rPh sb="7" eb="8">
      <t>ワリ</t>
    </rPh>
    <rPh sb="9" eb="11">
      <t>テンカ</t>
    </rPh>
    <rPh sb="17" eb="19">
      <t>キサイ</t>
    </rPh>
    <rPh sb="20" eb="22">
      <t>ジョウキ</t>
    </rPh>
    <rPh sb="23" eb="24">
      <t>ラン</t>
    </rPh>
    <rPh sb="28" eb="29">
      <t>ヒダリ</t>
    </rPh>
    <rPh sb="29" eb="30">
      <t>ラン</t>
    </rPh>
    <rPh sb="31" eb="33">
      <t>キサイ</t>
    </rPh>
    <rPh sb="35" eb="36">
      <t>ミズ</t>
    </rPh>
    <rPh sb="37" eb="39">
      <t>タイセキ</t>
    </rPh>
    <rPh sb="40" eb="42">
      <t>イチブ</t>
    </rPh>
    <rPh sb="43" eb="45">
      <t>チカン</t>
    </rPh>
    <rPh sb="47" eb="49">
      <t>ヨテイ</t>
    </rPh>
    <rPh sb="49" eb="50">
      <t>リョウ</t>
    </rPh>
    <rPh sb="51" eb="53">
      <t>キサイ</t>
    </rPh>
    <phoneticPr fontId="1"/>
  </si>
  <si>
    <r>
      <t>1m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あたり
計画配(調)合重量(kg/1m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)</t>
    </r>
    <rPh sb="7" eb="9">
      <t>ケイカク</t>
    </rPh>
    <rPh sb="9" eb="10">
      <t>ハイ</t>
    </rPh>
    <rPh sb="11" eb="12">
      <t>チョウ</t>
    </rPh>
    <rPh sb="13" eb="14">
      <t>ゴウ</t>
    </rPh>
    <rPh sb="14" eb="16">
      <t>ジュウリョウ</t>
    </rPh>
    <phoneticPr fontId="1"/>
  </si>
  <si>
    <r>
      <t>1m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あたり
現場配(調)合重量(kg/1m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)</t>
    </r>
    <rPh sb="7" eb="9">
      <t>ゲンバ</t>
    </rPh>
    <rPh sb="11" eb="12">
      <t>チョウ</t>
    </rPh>
    <phoneticPr fontId="1"/>
  </si>
  <si>
    <t>予定打込み量あたり
計量重量(kg)</t>
    <rPh sb="0" eb="2">
      <t>ヨテイ</t>
    </rPh>
    <rPh sb="2" eb="3">
      <t>ウ</t>
    </rPh>
    <rPh sb="3" eb="4">
      <t>コ</t>
    </rPh>
    <rPh sb="5" eb="6">
      <t>リョウ</t>
    </rPh>
    <rPh sb="10" eb="12">
      <t>ケイリョウ</t>
    </rPh>
    <rPh sb="12" eb="14">
      <t>ジュウリョウ</t>
    </rPh>
    <phoneticPr fontId="3"/>
  </si>
  <si>
    <r>
      <t>CO</t>
    </r>
    <r>
      <rPr>
        <vertAlign val="subscript"/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排出係数
(kg-CO</t>
    </r>
    <r>
      <rPr>
        <vertAlign val="subscript"/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/m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)</t>
    </r>
    <rPh sb="3" eb="5">
      <t>ハイシュツ</t>
    </rPh>
    <rPh sb="5" eb="7">
      <t>ケイスウ</t>
    </rPh>
    <phoneticPr fontId="3"/>
  </si>
  <si>
    <r>
      <t>CO</t>
    </r>
    <r>
      <rPr>
        <vertAlign val="sub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排出量の総和(kg-CO</t>
    </r>
    <r>
      <rPr>
        <vertAlign val="sub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)</t>
    </r>
    <rPh sb="3" eb="5">
      <t>ハイシュツ</t>
    </rPh>
    <rPh sb="5" eb="6">
      <t>リョウ</t>
    </rPh>
    <rPh sb="7" eb="9">
      <t>ソウワ</t>
    </rPh>
    <phoneticPr fontId="3"/>
  </si>
  <si>
    <r>
      <t>1m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あたり現場
配(調)合重量(kg/1m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)</t>
    </r>
    <rPh sb="6" eb="8">
      <t>ゲンバ</t>
    </rPh>
    <rPh sb="11" eb="12">
      <t>チョウ</t>
    </rPh>
    <phoneticPr fontId="1"/>
  </si>
  <si>
    <t>予定打込み量
あたり計量重量(kg)</t>
    <rPh sb="0" eb="2">
      <t>ヨテイ</t>
    </rPh>
    <rPh sb="2" eb="3">
      <t>ウ</t>
    </rPh>
    <rPh sb="3" eb="4">
      <t>コ</t>
    </rPh>
    <rPh sb="5" eb="6">
      <t>リョウ</t>
    </rPh>
    <rPh sb="10" eb="12">
      <t>ケイリョウ</t>
    </rPh>
    <rPh sb="12" eb="14">
      <t>ジュウリョウ</t>
    </rPh>
    <phoneticPr fontId="3"/>
  </si>
  <si>
    <t>打込み時の
骨材表面水率(%)</t>
    <rPh sb="0" eb="2">
      <t>ウチコ</t>
    </rPh>
    <rPh sb="3" eb="4">
      <t>ジ</t>
    </rPh>
    <rPh sb="6" eb="8">
      <t>コツザイ</t>
    </rPh>
    <rPh sb="8" eb="10">
      <t>ヒョウメン</t>
    </rPh>
    <rPh sb="10" eb="11">
      <t>スイ</t>
    </rPh>
    <rPh sb="11" eb="12">
      <t>リツ</t>
    </rPh>
    <phoneticPr fontId="1"/>
  </si>
  <si>
    <t>混和剤は水に内割で添加するとして記載．
上記の欄には，左欄に記載する水の体積の
一部を置換する予定量を記載する．</t>
    <rPh sb="0" eb="3">
      <t>コンワザイ</t>
    </rPh>
    <rPh sb="4" eb="5">
      <t>ミズ</t>
    </rPh>
    <rPh sb="6" eb="7">
      <t>ウチ</t>
    </rPh>
    <rPh sb="7" eb="8">
      <t>ワリ</t>
    </rPh>
    <rPh sb="9" eb="11">
      <t>テンカ</t>
    </rPh>
    <rPh sb="16" eb="18">
      <t>キサイ</t>
    </rPh>
    <rPh sb="20" eb="22">
      <t>ジョウキ</t>
    </rPh>
    <rPh sb="23" eb="24">
      <t>ラン</t>
    </rPh>
    <rPh sb="27" eb="28">
      <t>ヒダリ</t>
    </rPh>
    <rPh sb="28" eb="29">
      <t>ラン</t>
    </rPh>
    <rPh sb="30" eb="32">
      <t>キサイ</t>
    </rPh>
    <rPh sb="34" eb="35">
      <t>ミズ</t>
    </rPh>
    <rPh sb="36" eb="38">
      <t>タイセキ</t>
    </rPh>
    <rPh sb="40" eb="42">
      <t>イチブ</t>
    </rPh>
    <rPh sb="43" eb="45">
      <t>チカン</t>
    </rPh>
    <rPh sb="47" eb="49">
      <t>ヨテイ</t>
    </rPh>
    <rPh sb="49" eb="50">
      <t>リョウ</t>
    </rPh>
    <rPh sb="51" eb="53">
      <t>キサイ</t>
    </rPh>
    <phoneticPr fontId="1"/>
  </si>
  <si>
    <t>＊記入欄が不足する場合は、材料番号20番以降に新たな欄を追加してよい.</t>
    <rPh sb="1" eb="3">
      <t>キニュウ</t>
    </rPh>
    <rPh sb="3" eb="4">
      <t>ラン</t>
    </rPh>
    <rPh sb="5" eb="7">
      <t>フソク</t>
    </rPh>
    <rPh sb="9" eb="11">
      <t>バアイ</t>
    </rPh>
    <rPh sb="13" eb="15">
      <t>ザイリョウ</t>
    </rPh>
    <rPh sb="15" eb="17">
      <t>バンゴウ</t>
    </rPh>
    <rPh sb="19" eb="20">
      <t>バン</t>
    </rPh>
    <rPh sb="20" eb="22">
      <t>イコウ</t>
    </rPh>
    <rPh sb="23" eb="24">
      <t>アラ</t>
    </rPh>
    <rPh sb="26" eb="27">
      <t>ラン</t>
    </rPh>
    <rPh sb="28" eb="30">
      <t>ツイカ</t>
    </rPh>
    <phoneticPr fontId="1"/>
  </si>
  <si>
    <t>＊使用可能性のある材料は全てリストアップすること.報告書提出後の材料追加は認めない.</t>
    <rPh sb="1" eb="3">
      <t>シヨウ</t>
    </rPh>
    <rPh sb="3" eb="5">
      <t>カノウ</t>
    </rPh>
    <rPh sb="5" eb="6">
      <t>セイ</t>
    </rPh>
    <rPh sb="9" eb="11">
      <t>ザイリョウ</t>
    </rPh>
    <rPh sb="12" eb="13">
      <t>スベ</t>
    </rPh>
    <rPh sb="25" eb="28">
      <t>ホウコクショ</t>
    </rPh>
    <rPh sb="28" eb="30">
      <t>テイシュツ</t>
    </rPh>
    <rPh sb="30" eb="31">
      <t>ゴ</t>
    </rPh>
    <rPh sb="32" eb="34">
      <t>ザイリョウ</t>
    </rPh>
    <rPh sb="34" eb="36">
      <t>ツイカ</t>
    </rPh>
    <rPh sb="37" eb="38">
      <t>ミト</t>
    </rPh>
    <phoneticPr fontId="1"/>
  </si>
  <si>
    <t>コンクリート1m3当たり，絶対容積で0.5m3以上
使用すること.s/aを30～60%とすること.</t>
  </si>
  <si>
    <t>上記の4種類以外はシークレットマテリアルとする.</t>
    <rPh sb="0" eb="2">
      <t>ジョウキ</t>
    </rPh>
    <rPh sb="4" eb="6">
      <t>シュルイ</t>
    </rPh>
    <rPh sb="6" eb="8">
      <t>イガイ</t>
    </rPh>
    <phoneticPr fontId="1"/>
  </si>
  <si>
    <t>単一材料で
総体積の5%以下.</t>
    <rPh sb="0" eb="2">
      <t>タンイツ</t>
    </rPh>
    <rPh sb="2" eb="4">
      <t>ザイリョウ</t>
    </rPh>
    <rPh sb="6" eb="7">
      <t>ソウ</t>
    </rPh>
    <rPh sb="7" eb="9">
      <t>タイセキ</t>
    </rPh>
    <rPh sb="12" eb="14">
      <t>イカ</t>
    </rPh>
    <phoneticPr fontId="1"/>
  </si>
  <si>
    <t>最大寸法は
33mm以下.</t>
  </si>
  <si>
    <t>JIS A 5308附属書Aに準拠したものとし，
粗骨材の最大寸法は40mm以下とすること.</t>
    <rPh sb="10" eb="13">
      <t>フゾクショ</t>
    </rPh>
    <phoneticPr fontId="1"/>
  </si>
  <si>
    <t>高炉スラグ
微粉末</t>
    <rPh sb="0" eb="2">
      <t>コウロ</t>
    </rPh>
    <rPh sb="6" eb="9">
      <t>ビフンマツ</t>
    </rPh>
    <phoneticPr fontId="1"/>
  </si>
  <si>
    <t>細骨材</t>
    <rPh sb="0" eb="1">
      <t>コマ</t>
    </rPh>
    <rPh sb="1" eb="3">
      <t>コツザイ</t>
    </rPh>
    <phoneticPr fontId="3"/>
  </si>
  <si>
    <r>
      <t>粗骨材</t>
    </r>
    <r>
      <rPr>
        <sz val="8"/>
        <rFont val="ＭＳ Ｐゴシック"/>
        <family val="3"/>
        <charset val="128"/>
      </rPr>
      <t>（粗骨材最大寸法は40mm以下）</t>
    </r>
    <rPh sb="0" eb="1">
      <t>ソ</t>
    </rPh>
    <rPh sb="1" eb="3">
      <t>コツザイ</t>
    </rPh>
    <rPh sb="4" eb="7">
      <t>ソコツザイ</t>
    </rPh>
    <rPh sb="7" eb="11">
      <t>サイダイスンポウ</t>
    </rPh>
    <rPh sb="16" eb="18">
      <t>イカ</t>
    </rPh>
    <phoneticPr fontId="3"/>
  </si>
  <si>
    <t>JIS A 5308附属書Aに準拠したものとし，
粗骨材の最大寸法は40mm以下とすること.</t>
    <phoneticPr fontId="1"/>
  </si>
  <si>
    <r>
      <t>粗骨材</t>
    </r>
    <r>
      <rPr>
        <sz val="10"/>
        <rFont val="ＭＳ Ｐゴシック"/>
        <family val="3"/>
        <charset val="128"/>
      </rPr>
      <t>（粗骨材最大寸法は40mm以下）</t>
    </r>
    <rPh sb="0" eb="1">
      <t>ソ</t>
    </rPh>
    <rPh sb="1" eb="3">
      <t>コツザイ</t>
    </rPh>
    <rPh sb="4" eb="7">
      <t>ソコツザイ</t>
    </rPh>
    <rPh sb="7" eb="11">
      <t>サイダイスンポウ</t>
    </rPh>
    <rPh sb="16" eb="18">
      <t>イカ</t>
    </rPh>
    <phoneticPr fontId="3"/>
  </si>
  <si>
    <t>受付順 ：　　　　　　　　　</t>
    <rPh sb="0" eb="3">
      <t>ウケツケジュン</t>
    </rPh>
    <phoneticPr fontId="3"/>
  </si>
  <si>
    <t>受付順：　　　　　　　　　</t>
    <rPh sb="0" eb="2">
      <t>ウケツケ</t>
    </rPh>
    <rPh sb="2" eb="3">
      <t>ジュン</t>
    </rPh>
    <phoneticPr fontId="3"/>
  </si>
  <si>
    <t>受付順：</t>
    <rPh sb="0" eb="3">
      <t>ウケツケジュン</t>
    </rPh>
    <phoneticPr fontId="3"/>
  </si>
  <si>
    <t>受付順：　　　　　　　　　</t>
    <rPh sb="0" eb="3">
      <t>ウケツケジュン</t>
    </rPh>
    <phoneticPr fontId="3"/>
  </si>
  <si>
    <t>受付順：　1</t>
    <rPh sb="0" eb="3">
      <t>ウケツケジュン</t>
    </rPh>
    <phoneticPr fontId="3"/>
  </si>
  <si>
    <r>
      <t>CO</t>
    </r>
    <r>
      <rPr>
        <vertAlign val="subscript"/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排出原単位
(kg-CO</t>
    </r>
    <r>
      <rPr>
        <vertAlign val="subscript"/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/ton)</t>
    </r>
    <rPh sb="3" eb="5">
      <t>ハイシュツ</t>
    </rPh>
    <rPh sb="5" eb="8">
      <t>ゲンタンイ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</si>
</sst>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vertAlign val="subscript"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vertAlign val="subscript"/>
      <sz val="12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vertAlign val="subscript"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2" fillId="0" borderId="0" xfId="0" applyFont="1" applyBorder="1" applyAlignment="1"/>
    <xf numFmtId="0" fontId="0" fillId="0" borderId="0" xfId="0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/>
    <xf numFmtId="0" fontId="2" fillId="0" borderId="2" xfId="0" applyFont="1" applyBorder="1" applyAlignment="1"/>
    <xf numFmtId="0" fontId="2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9" fillId="0" borderId="8" xfId="0" applyFont="1" applyBorder="1">
      <alignment vertical="center"/>
    </xf>
    <xf numFmtId="0" fontId="5" fillId="0" borderId="28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/>
    <xf numFmtId="0" fontId="15" fillId="0" borderId="8" xfId="0" applyFont="1" applyBorder="1" applyAlignment="1">
      <alignment wrapText="1"/>
    </xf>
    <xf numFmtId="0" fontId="13" fillId="0" borderId="0" xfId="0" applyFont="1" applyAlignment="1"/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/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2" xfId="0" applyNumberFormat="1" applyFont="1" applyBorder="1" applyAlignment="1"/>
    <xf numFmtId="176" fontId="2" fillId="0" borderId="0" xfId="0" applyNumberFormat="1" applyFont="1" applyAlignment="1"/>
    <xf numFmtId="0" fontId="7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2" fillId="2" borderId="32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0" fillId="0" borderId="38" xfId="0" applyBorder="1">
      <alignment vertical="center"/>
    </xf>
    <xf numFmtId="0" fontId="9" fillId="0" borderId="38" xfId="0" applyFont="1" applyBorder="1">
      <alignment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0" xfId="0" applyBorder="1">
      <alignment vertical="center"/>
    </xf>
    <xf numFmtId="0" fontId="2" fillId="0" borderId="31" xfId="0" applyFont="1" applyBorder="1" applyAlignment="1"/>
    <xf numFmtId="0" fontId="0" fillId="0" borderId="31" xfId="0" applyBorder="1">
      <alignment vertical="center"/>
    </xf>
    <xf numFmtId="0" fontId="23" fillId="0" borderId="0" xfId="0" applyFont="1" applyBorder="1">
      <alignment vertical="center"/>
    </xf>
    <xf numFmtId="1" fontId="2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0" fillId="0" borderId="40" xfId="0" applyFont="1" applyBorder="1">
      <alignment vertical="center"/>
    </xf>
    <xf numFmtId="0" fontId="20" fillId="0" borderId="31" xfId="0" applyFont="1" applyBorder="1">
      <alignment vertical="center"/>
    </xf>
    <xf numFmtId="0" fontId="20" fillId="0" borderId="38" xfId="0" applyFont="1" applyBorder="1">
      <alignment vertical="center"/>
    </xf>
    <xf numFmtId="0" fontId="23" fillId="0" borderId="38" xfId="0" applyFont="1" applyBorder="1">
      <alignment vertical="center"/>
    </xf>
    <xf numFmtId="0" fontId="5" fillId="0" borderId="3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/>
    </xf>
    <xf numFmtId="20" fontId="2" fillId="0" borderId="0" xfId="0" applyNumberFormat="1" applyFont="1" applyBorder="1" applyAlignment="1">
      <alignment horizontal="left" vertical="center"/>
    </xf>
    <xf numFmtId="20" fontId="2" fillId="0" borderId="1" xfId="0" applyNumberFormat="1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tabSelected="1" zoomScaleNormal="100" workbookViewId="0">
      <selection activeCell="B4" sqref="B4"/>
    </sheetView>
  </sheetViews>
  <sheetFormatPr defaultRowHeight="16.5" x14ac:dyDescent="0.4"/>
  <cols>
    <col min="1" max="1" width="1.62890625" customWidth="1"/>
    <col min="2" max="2" width="11.3671875" style="1" bestFit="1" customWidth="1"/>
    <col min="3" max="3" width="27.26171875" style="1" bestFit="1" customWidth="1"/>
    <col min="4" max="4" width="16.62890625" style="1" bestFit="1" customWidth="1"/>
    <col min="5" max="5" width="12.47265625" style="1" customWidth="1"/>
    <col min="6" max="6" width="14.62890625" style="1" bestFit="1" customWidth="1"/>
    <col min="7" max="8" width="12.47265625" style="1" customWidth="1"/>
    <col min="9" max="9" width="11.62890625" style="1" customWidth="1"/>
    <col min="10" max="10" width="27.89453125" style="1" bestFit="1" customWidth="1"/>
    <col min="11" max="11" width="19" style="1" bestFit="1" customWidth="1"/>
    <col min="12" max="12" width="18.89453125" style="1" customWidth="1"/>
  </cols>
  <sheetData>
    <row r="1" spans="2:12" ht="17.25" customHeight="1" x14ac:dyDescent="0.4">
      <c r="B1" s="114" t="s">
        <v>52</v>
      </c>
      <c r="C1" s="114"/>
      <c r="D1" s="114"/>
      <c r="E1" s="114"/>
      <c r="F1" s="114"/>
      <c r="G1" s="114"/>
      <c r="H1" s="114"/>
      <c r="I1" s="114"/>
      <c r="J1" s="114"/>
      <c r="K1"/>
      <c r="L1"/>
    </row>
    <row r="2" spans="2:12" x14ac:dyDescent="0.4">
      <c r="D2" s="1" t="s">
        <v>70</v>
      </c>
    </row>
    <row r="3" spans="2:12" ht="33.75" customHeight="1" x14ac:dyDescent="0.4">
      <c r="B3" s="3" t="s">
        <v>4</v>
      </c>
      <c r="C3" s="3"/>
      <c r="D3" s="3"/>
      <c r="E3" s="3"/>
      <c r="F3" s="3"/>
      <c r="G3" s="3"/>
      <c r="H3" s="3"/>
      <c r="I3" s="3"/>
      <c r="J3" s="3"/>
      <c r="K3"/>
      <c r="L3"/>
    </row>
    <row r="4" spans="2:12" ht="33.75" customHeight="1" x14ac:dyDescent="0.4">
      <c r="B4" s="28" t="s">
        <v>152</v>
      </c>
      <c r="C4" s="28"/>
      <c r="D4" s="28"/>
      <c r="E4" s="28"/>
      <c r="F4" s="28"/>
      <c r="G4" s="28"/>
      <c r="H4" s="28"/>
      <c r="I4" s="28"/>
      <c r="J4" s="28"/>
      <c r="K4"/>
      <c r="L4"/>
    </row>
    <row r="5" spans="2:12" ht="33.75" customHeight="1" x14ac:dyDescent="0.4">
      <c r="B5" s="28" t="s">
        <v>28</v>
      </c>
      <c r="C5" s="28"/>
      <c r="D5" s="28"/>
      <c r="E5" s="28"/>
      <c r="F5" s="28"/>
      <c r="G5" s="28"/>
      <c r="H5" s="28"/>
      <c r="I5" s="28"/>
      <c r="J5" s="28"/>
      <c r="K5"/>
      <c r="L5"/>
    </row>
    <row r="6" spans="2:12" ht="25.5" customHeight="1" x14ac:dyDescent="0.4">
      <c r="B6" s="49"/>
      <c r="C6" s="49"/>
      <c r="D6" s="49"/>
      <c r="E6" s="49"/>
      <c r="F6" s="49"/>
      <c r="G6" s="15"/>
      <c r="H6" s="15"/>
      <c r="I6" s="15"/>
      <c r="J6" s="15"/>
      <c r="K6"/>
      <c r="L6"/>
    </row>
    <row r="7" spans="2:12" ht="29.25" customHeight="1" x14ac:dyDescent="0.4">
      <c r="B7" s="3" t="s">
        <v>36</v>
      </c>
      <c r="C7" s="3"/>
      <c r="D7" s="3"/>
      <c r="E7" s="3"/>
      <c r="F7" s="3"/>
      <c r="K7"/>
      <c r="L7"/>
    </row>
    <row r="8" spans="2:12" x14ac:dyDescent="0.4">
      <c r="B8" s="15"/>
      <c r="C8" s="15"/>
      <c r="D8" s="15"/>
      <c r="E8" s="15"/>
      <c r="F8" s="15"/>
      <c r="K8"/>
      <c r="L8"/>
    </row>
    <row r="9" spans="2:12" x14ac:dyDescent="0.4">
      <c r="B9" s="118" t="s">
        <v>127</v>
      </c>
      <c r="C9" s="118"/>
      <c r="D9" s="118"/>
      <c r="E9" s="118"/>
      <c r="F9" s="118"/>
      <c r="G9" s="118"/>
      <c r="H9" s="118"/>
      <c r="I9" s="118"/>
      <c r="J9" s="118"/>
      <c r="K9" s="6"/>
      <c r="L9" s="6"/>
    </row>
    <row r="10" spans="2:12" x14ac:dyDescent="0.4">
      <c r="C10" s="6"/>
      <c r="D10" s="6"/>
      <c r="G10" s="6"/>
      <c r="H10" s="6"/>
      <c r="I10" s="6"/>
      <c r="J10" s="6"/>
      <c r="K10" s="6"/>
      <c r="L10" s="6"/>
    </row>
    <row r="11" spans="2:12" x14ac:dyDescent="0.4">
      <c r="B11" s="120" t="s">
        <v>25</v>
      </c>
      <c r="C11" s="115" t="s">
        <v>39</v>
      </c>
      <c r="D11" s="115"/>
      <c r="E11" s="115"/>
      <c r="F11" s="115"/>
      <c r="G11" s="115"/>
      <c r="H11" s="115"/>
      <c r="I11" s="120" t="s">
        <v>38</v>
      </c>
      <c r="J11" s="120"/>
      <c r="K11" s="119" t="s">
        <v>75</v>
      </c>
      <c r="L11" s="6"/>
    </row>
    <row r="12" spans="2:12" ht="38.65" customHeight="1" x14ac:dyDescent="0.4">
      <c r="B12" s="120"/>
      <c r="C12" s="29" t="s">
        <v>22</v>
      </c>
      <c r="D12" s="7" t="s">
        <v>27</v>
      </c>
      <c r="E12" s="7" t="s">
        <v>31</v>
      </c>
      <c r="F12" s="29" t="s">
        <v>26</v>
      </c>
      <c r="G12" s="7" t="s">
        <v>29</v>
      </c>
      <c r="H12" s="7" t="s">
        <v>30</v>
      </c>
      <c r="I12" s="120"/>
      <c r="J12" s="120"/>
      <c r="K12" s="119"/>
    </row>
    <row r="13" spans="2:12" ht="50.1" customHeight="1" x14ac:dyDescent="0.4">
      <c r="B13" s="29">
        <v>1</v>
      </c>
      <c r="C13" s="26"/>
      <c r="D13" s="26"/>
      <c r="E13" s="26"/>
      <c r="F13" s="43"/>
      <c r="G13" s="26"/>
      <c r="H13" s="26"/>
      <c r="I13" s="115"/>
      <c r="J13" s="115"/>
      <c r="K13" s="27"/>
      <c r="L13" s="6"/>
    </row>
    <row r="14" spans="2:12" ht="50.1" customHeight="1" x14ac:dyDescent="0.4">
      <c r="B14" s="29">
        <v>2</v>
      </c>
      <c r="C14" s="27"/>
      <c r="D14" s="27"/>
      <c r="E14" s="27"/>
      <c r="F14" s="27"/>
      <c r="G14" s="27"/>
      <c r="H14" s="27"/>
      <c r="I14" s="116"/>
      <c r="J14" s="117"/>
      <c r="K14" s="26"/>
      <c r="L14" s="6"/>
    </row>
    <row r="15" spans="2:12" ht="50.1" customHeight="1" x14ac:dyDescent="0.4">
      <c r="B15" s="29">
        <v>3</v>
      </c>
      <c r="C15" s="26"/>
      <c r="D15" s="26"/>
      <c r="E15" s="26"/>
      <c r="F15" s="26"/>
      <c r="G15" s="26"/>
      <c r="H15" s="26"/>
      <c r="I15" s="116"/>
      <c r="J15" s="117"/>
      <c r="K15" s="26"/>
      <c r="L15" s="6"/>
    </row>
    <row r="16" spans="2:12" ht="50.1" customHeight="1" x14ac:dyDescent="0.4">
      <c r="B16" s="29">
        <v>4</v>
      </c>
      <c r="C16" s="26"/>
      <c r="D16" s="26"/>
      <c r="E16" s="26"/>
      <c r="F16" s="26"/>
      <c r="G16" s="26"/>
      <c r="H16" s="26"/>
      <c r="I16" s="116"/>
      <c r="J16" s="117"/>
      <c r="K16" s="26"/>
      <c r="L16" s="6"/>
    </row>
    <row r="17" spans="2:12" ht="50.1" customHeight="1" x14ac:dyDescent="0.4">
      <c r="B17" s="29">
        <v>5</v>
      </c>
      <c r="C17" s="26"/>
      <c r="D17" s="26"/>
      <c r="E17" s="26"/>
      <c r="F17" s="26"/>
      <c r="G17" s="26"/>
      <c r="H17" s="26"/>
      <c r="I17" s="116"/>
      <c r="J17" s="117"/>
      <c r="K17" s="26"/>
      <c r="L17" s="6"/>
    </row>
    <row r="18" spans="2:12" ht="50.1" customHeight="1" x14ac:dyDescent="0.4">
      <c r="B18" s="29">
        <v>6</v>
      </c>
      <c r="C18" s="26"/>
      <c r="D18" s="26"/>
      <c r="E18" s="26"/>
      <c r="F18" s="26"/>
      <c r="G18" s="26"/>
      <c r="H18" s="26"/>
      <c r="I18" s="116"/>
      <c r="J18" s="117"/>
      <c r="K18" s="26"/>
      <c r="L18" s="6"/>
    </row>
    <row r="19" spans="2:12" ht="50.1" customHeight="1" x14ac:dyDescent="0.4">
      <c r="B19" s="29">
        <v>7</v>
      </c>
      <c r="C19" s="26"/>
      <c r="D19" s="26"/>
      <c r="E19" s="26"/>
      <c r="F19" s="26"/>
      <c r="G19" s="26"/>
      <c r="H19" s="26"/>
      <c r="I19" s="116"/>
      <c r="J19" s="117"/>
      <c r="K19" s="26"/>
      <c r="L19" s="6"/>
    </row>
    <row r="20" spans="2:12" ht="50.1" customHeight="1" x14ac:dyDescent="0.4">
      <c r="B20" s="29">
        <v>8</v>
      </c>
      <c r="C20" s="26"/>
      <c r="D20" s="26"/>
      <c r="E20" s="26"/>
      <c r="F20" s="26"/>
      <c r="G20" s="26"/>
      <c r="H20" s="26"/>
      <c r="I20" s="116"/>
      <c r="J20" s="117"/>
      <c r="K20" s="26"/>
      <c r="L20" s="6"/>
    </row>
    <row r="21" spans="2:12" ht="50.1" customHeight="1" x14ac:dyDescent="0.4">
      <c r="B21" s="29">
        <v>9</v>
      </c>
      <c r="C21" s="30"/>
      <c r="D21" s="30"/>
      <c r="E21" s="30"/>
      <c r="F21" s="30"/>
      <c r="G21" s="30"/>
      <c r="H21" s="30"/>
      <c r="I21" s="116"/>
      <c r="J21" s="117"/>
      <c r="K21" s="30"/>
      <c r="L21"/>
    </row>
    <row r="22" spans="2:12" ht="50.1" customHeight="1" x14ac:dyDescent="0.4">
      <c r="B22" s="29">
        <v>10</v>
      </c>
      <c r="C22" s="30"/>
      <c r="D22" s="30"/>
      <c r="E22" s="30"/>
      <c r="F22" s="30"/>
      <c r="G22" s="30"/>
      <c r="H22" s="30"/>
      <c r="I22" s="116"/>
      <c r="J22" s="117"/>
      <c r="K22" s="30"/>
      <c r="L22"/>
    </row>
    <row r="23" spans="2:12" ht="50.1" customHeight="1" x14ac:dyDescent="0.4">
      <c r="B23" s="29">
        <v>11</v>
      </c>
      <c r="C23" s="30"/>
      <c r="D23" s="30"/>
      <c r="E23" s="30"/>
      <c r="F23" s="30"/>
      <c r="G23" s="30"/>
      <c r="H23" s="30"/>
      <c r="I23" s="116"/>
      <c r="J23" s="117"/>
      <c r="K23" s="30"/>
      <c r="L23"/>
    </row>
    <row r="24" spans="2:12" ht="50.1" customHeight="1" x14ac:dyDescent="0.4">
      <c r="B24" s="29">
        <v>12</v>
      </c>
      <c r="C24" s="30"/>
      <c r="D24" s="30"/>
      <c r="E24" s="30"/>
      <c r="F24" s="30"/>
      <c r="G24" s="30"/>
      <c r="H24" s="30"/>
      <c r="I24" s="116"/>
      <c r="J24" s="117"/>
      <c r="K24" s="30"/>
      <c r="L24"/>
    </row>
    <row r="25" spans="2:12" ht="50.1" customHeight="1" x14ac:dyDescent="0.4">
      <c r="B25" s="29">
        <v>13</v>
      </c>
      <c r="C25" s="30"/>
      <c r="D25" s="30"/>
      <c r="E25" s="30"/>
      <c r="F25" s="30"/>
      <c r="G25" s="30"/>
      <c r="H25" s="30"/>
      <c r="I25" s="116"/>
      <c r="J25" s="117"/>
      <c r="K25" s="30"/>
      <c r="L25"/>
    </row>
    <row r="26" spans="2:12" s="19" customFormat="1" ht="50.1" customHeight="1" x14ac:dyDescent="0.4">
      <c r="B26" s="29">
        <v>14</v>
      </c>
      <c r="C26" s="31"/>
      <c r="D26" s="31"/>
      <c r="E26" s="31"/>
      <c r="F26" s="31"/>
      <c r="G26" s="31"/>
      <c r="H26" s="31"/>
      <c r="I26" s="116"/>
      <c r="J26" s="117"/>
      <c r="K26" s="31"/>
    </row>
    <row r="27" spans="2:12" ht="50.1" customHeight="1" x14ac:dyDescent="0.4">
      <c r="B27" s="29">
        <v>15</v>
      </c>
      <c r="C27" s="30"/>
      <c r="D27" s="30"/>
      <c r="E27" s="30"/>
      <c r="F27" s="30"/>
      <c r="G27" s="30"/>
      <c r="H27" s="30"/>
      <c r="I27" s="116"/>
      <c r="J27" s="117"/>
      <c r="K27" s="30"/>
      <c r="L27"/>
    </row>
    <row r="28" spans="2:12" s="19" customFormat="1" ht="50.1" customHeight="1" x14ac:dyDescent="0.4">
      <c r="B28" s="29">
        <v>16</v>
      </c>
      <c r="C28" s="31"/>
      <c r="D28" s="31"/>
      <c r="E28" s="31"/>
      <c r="F28" s="31"/>
      <c r="G28" s="31"/>
      <c r="H28" s="31"/>
      <c r="I28" s="116"/>
      <c r="J28" s="117"/>
      <c r="K28" s="31"/>
    </row>
    <row r="29" spans="2:12" ht="50.1" customHeight="1" x14ac:dyDescent="0.4">
      <c r="B29" s="29">
        <v>17</v>
      </c>
      <c r="C29" s="30"/>
      <c r="D29" s="30"/>
      <c r="E29" s="30"/>
      <c r="F29" s="30"/>
      <c r="G29" s="30"/>
      <c r="H29" s="30"/>
      <c r="I29" s="116"/>
      <c r="J29" s="117"/>
      <c r="K29" s="30"/>
      <c r="L29"/>
    </row>
    <row r="30" spans="2:12" ht="50.1" customHeight="1" x14ac:dyDescent="0.4">
      <c r="B30" s="29">
        <v>18</v>
      </c>
      <c r="C30" s="30"/>
      <c r="D30" s="30"/>
      <c r="E30" s="30"/>
      <c r="F30" s="30"/>
      <c r="G30" s="30"/>
      <c r="H30" s="30"/>
      <c r="I30" s="116"/>
      <c r="J30" s="117"/>
      <c r="K30" s="30"/>
      <c r="L30"/>
    </row>
    <row r="31" spans="2:12" ht="50.1" customHeight="1" x14ac:dyDescent="0.4">
      <c r="B31" s="29">
        <v>19</v>
      </c>
      <c r="C31" s="30"/>
      <c r="D31" s="30"/>
      <c r="E31" s="30"/>
      <c r="F31" s="30"/>
      <c r="G31" s="30"/>
      <c r="H31" s="30"/>
      <c r="I31" s="116"/>
      <c r="J31" s="117"/>
      <c r="K31" s="30"/>
      <c r="L31"/>
    </row>
    <row r="32" spans="2:12" ht="50.1" customHeight="1" x14ac:dyDescent="0.4">
      <c r="B32" s="29">
        <v>20</v>
      </c>
      <c r="C32" s="30"/>
      <c r="D32" s="30"/>
      <c r="E32" s="30"/>
      <c r="F32" s="30"/>
      <c r="G32" s="30"/>
      <c r="H32" s="30"/>
      <c r="I32" s="116"/>
      <c r="J32" s="117"/>
      <c r="K32" s="30"/>
      <c r="L32"/>
    </row>
    <row r="33" spans="2:12" s="61" customFormat="1" ht="50.1" customHeight="1" x14ac:dyDescent="0.4">
      <c r="B33" s="1" t="s">
        <v>140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s="61" customFormat="1" ht="50.1" customHeight="1" x14ac:dyDescent="0.4">
      <c r="B34" s="1" t="s">
        <v>141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50.1" customHeight="1" x14ac:dyDescent="0.4"/>
    <row r="36" spans="2:12" ht="50.1" customHeight="1" x14ac:dyDescent="0.4"/>
    <row r="37" spans="2:12" ht="50.1" customHeight="1" x14ac:dyDescent="0.4"/>
    <row r="38" spans="2:12" ht="50.1" customHeight="1" x14ac:dyDescent="0.4"/>
    <row r="39" spans="2:12" ht="50.1" customHeight="1" x14ac:dyDescent="0.4"/>
    <row r="40" spans="2:12" ht="50.1" customHeight="1" x14ac:dyDescent="0.4"/>
    <row r="41" spans="2:12" ht="50.1" customHeight="1" x14ac:dyDescent="0.4"/>
    <row r="42" spans="2:12" ht="50.1" customHeight="1" x14ac:dyDescent="0.4"/>
  </sheetData>
  <mergeCells count="26">
    <mergeCell ref="K11:K12"/>
    <mergeCell ref="I32:J32"/>
    <mergeCell ref="B11:B12"/>
    <mergeCell ref="I11:J12"/>
    <mergeCell ref="C11:H11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I16:J16"/>
    <mergeCell ref="I18:J18"/>
    <mergeCell ref="I19:J19"/>
    <mergeCell ref="I30:J30"/>
    <mergeCell ref="B9:J9"/>
    <mergeCell ref="I31:J31"/>
    <mergeCell ref="B1:J1"/>
    <mergeCell ref="I13:J13"/>
    <mergeCell ref="I14:J14"/>
    <mergeCell ref="I15:J15"/>
    <mergeCell ref="I17:J17"/>
  </mergeCells>
  <phoneticPr fontId="1"/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5"/>
  <sheetViews>
    <sheetView zoomScaleNormal="100" workbookViewId="0">
      <selection activeCell="B4" sqref="B4"/>
    </sheetView>
  </sheetViews>
  <sheetFormatPr defaultRowHeight="16.5" x14ac:dyDescent="0.4"/>
  <cols>
    <col min="1" max="1" width="1.62890625" customWidth="1"/>
    <col min="2" max="2" width="21.3671875" style="1" customWidth="1"/>
    <col min="3" max="9" width="12.47265625" style="1" customWidth="1"/>
    <col min="10" max="10" width="15.62890625" style="1" bestFit="1" customWidth="1"/>
    <col min="11" max="15" width="12.47265625" style="1" customWidth="1"/>
    <col min="16" max="16" width="18.89453125" style="1" customWidth="1"/>
    <col min="17" max="17" width="12.62890625" customWidth="1"/>
    <col min="18" max="18" width="16.26171875" customWidth="1"/>
    <col min="19" max="19" width="15" customWidth="1"/>
  </cols>
  <sheetData>
    <row r="1" spans="1:19" ht="17.25" customHeight="1" x14ac:dyDescent="0.4">
      <c r="B1" s="114" t="s">
        <v>53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9" ht="18.3" x14ac:dyDescent="0.4">
      <c r="F2" s="1" t="s">
        <v>70</v>
      </c>
      <c r="N2" s="2"/>
    </row>
    <row r="3" spans="1:19" x14ac:dyDescent="0.4"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/>
      <c r="P3"/>
    </row>
    <row r="4" spans="1:19" x14ac:dyDescent="0.4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/>
      <c r="P4"/>
    </row>
    <row r="5" spans="1:19" x14ac:dyDescent="0.4">
      <c r="C5" s="3" t="s">
        <v>153</v>
      </c>
      <c r="D5" s="3"/>
      <c r="E5" s="3"/>
      <c r="F5" s="3"/>
      <c r="G5" s="3"/>
      <c r="H5" s="15"/>
      <c r="J5" s="3" t="s">
        <v>37</v>
      </c>
      <c r="K5" s="3"/>
      <c r="L5" s="3"/>
      <c r="M5" s="3"/>
      <c r="N5" s="3"/>
      <c r="P5"/>
    </row>
    <row r="6" spans="1:19" x14ac:dyDescent="0.4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x14ac:dyDescent="0.4">
      <c r="C7" s="124" t="s">
        <v>67</v>
      </c>
      <c r="D7" s="124"/>
      <c r="E7" s="124"/>
      <c r="F7" s="124"/>
      <c r="G7" s="124"/>
      <c r="H7" s="20"/>
      <c r="J7" s="124" t="s">
        <v>14</v>
      </c>
      <c r="K7" s="124"/>
      <c r="L7" s="124"/>
      <c r="M7" s="124"/>
      <c r="N7" s="124"/>
      <c r="O7" s="6"/>
      <c r="P7" s="6"/>
    </row>
    <row r="8" spans="1:19" x14ac:dyDescent="0.4">
      <c r="B8" s="5"/>
      <c r="C8" s="124" t="s">
        <v>17</v>
      </c>
      <c r="D8" s="124"/>
      <c r="E8" s="124"/>
      <c r="F8" s="124"/>
      <c r="G8" s="124"/>
      <c r="H8" s="20"/>
      <c r="N8" s="6"/>
      <c r="O8" s="6"/>
      <c r="P8" s="6"/>
    </row>
    <row r="9" spans="1:19" x14ac:dyDescent="0.4">
      <c r="B9" s="5"/>
      <c r="C9" s="20"/>
      <c r="D9" s="20"/>
      <c r="E9" s="20"/>
      <c r="F9" s="20"/>
      <c r="G9" s="20"/>
      <c r="H9" s="20"/>
      <c r="J9" s="3" t="s">
        <v>36</v>
      </c>
      <c r="K9" s="3"/>
      <c r="L9" s="3"/>
      <c r="M9" s="3"/>
      <c r="N9" s="3"/>
      <c r="O9" s="41"/>
      <c r="P9" s="41"/>
    </row>
    <row r="10" spans="1:19" ht="16.8" thickBot="1" x14ac:dyDescent="0.45">
      <c r="B10" s="1" t="s">
        <v>54</v>
      </c>
    </row>
    <row r="11" spans="1:19" ht="17.25" customHeight="1" x14ac:dyDescent="0.3">
      <c r="A11" s="82"/>
      <c r="B11" s="131"/>
      <c r="C11" s="145" t="s">
        <v>13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37"/>
      <c r="Q11" s="136" t="s">
        <v>2</v>
      </c>
      <c r="R11" s="137"/>
      <c r="S11" s="16"/>
    </row>
    <row r="12" spans="1:19" ht="18.75" customHeight="1" x14ac:dyDescent="0.3">
      <c r="A12" s="82"/>
      <c r="B12" s="132"/>
      <c r="C12" s="134" t="s">
        <v>0</v>
      </c>
      <c r="D12" s="129" t="s">
        <v>10</v>
      </c>
      <c r="E12" s="140" t="s">
        <v>32</v>
      </c>
      <c r="F12" s="140" t="s">
        <v>3</v>
      </c>
      <c r="G12" s="140"/>
      <c r="H12" s="140"/>
      <c r="I12" s="140"/>
      <c r="J12" s="129" t="s">
        <v>9</v>
      </c>
      <c r="K12" s="129" t="s">
        <v>56</v>
      </c>
      <c r="L12" s="129"/>
      <c r="M12" s="129"/>
      <c r="N12" s="129" t="s">
        <v>57</v>
      </c>
      <c r="O12" s="129"/>
      <c r="P12" s="139"/>
      <c r="Q12" s="138"/>
      <c r="R12" s="139"/>
      <c r="S12" s="16"/>
    </row>
    <row r="13" spans="1:19" s="19" customFormat="1" ht="18.75" customHeight="1" thickBot="1" x14ac:dyDescent="0.35">
      <c r="A13" s="83"/>
      <c r="B13" s="133"/>
      <c r="C13" s="135"/>
      <c r="D13" s="130"/>
      <c r="E13" s="141"/>
      <c r="F13" s="17" t="s">
        <v>5</v>
      </c>
      <c r="G13" s="17" t="s">
        <v>6</v>
      </c>
      <c r="H13" s="17" t="s">
        <v>7</v>
      </c>
      <c r="I13" s="17" t="s">
        <v>8</v>
      </c>
      <c r="J13" s="130"/>
      <c r="K13" s="17" t="s">
        <v>58</v>
      </c>
      <c r="L13" s="17" t="s">
        <v>59</v>
      </c>
      <c r="M13" s="17" t="s">
        <v>60</v>
      </c>
      <c r="N13" s="17" t="s">
        <v>61</v>
      </c>
      <c r="O13" s="17" t="s">
        <v>62</v>
      </c>
      <c r="P13" s="18" t="s">
        <v>63</v>
      </c>
      <c r="Q13" s="67" t="s">
        <v>11</v>
      </c>
      <c r="R13" s="18" t="s">
        <v>12</v>
      </c>
      <c r="S13" s="78"/>
    </row>
    <row r="14" spans="1:19" ht="23.4" x14ac:dyDescent="0.3">
      <c r="A14" s="82"/>
      <c r="B14" s="86" t="s">
        <v>21</v>
      </c>
      <c r="C14" s="9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  <c r="Q14" s="12"/>
      <c r="R14" s="13"/>
      <c r="S14" s="16"/>
    </row>
    <row r="15" spans="1:19" s="19" customFormat="1" ht="51" customHeight="1" x14ac:dyDescent="0.3">
      <c r="A15" s="83"/>
      <c r="B15" s="87" t="s">
        <v>18</v>
      </c>
      <c r="C15" s="77"/>
      <c r="D15" s="79"/>
      <c r="E15" s="80"/>
      <c r="F15" s="39"/>
      <c r="G15" s="39"/>
      <c r="H15" s="39"/>
      <c r="I15" s="39"/>
      <c r="J15" s="79"/>
      <c r="K15" s="39"/>
      <c r="L15" s="39"/>
      <c r="M15" s="81"/>
      <c r="N15" s="39"/>
      <c r="O15" s="39"/>
      <c r="P15" s="91"/>
      <c r="Q15" s="66"/>
      <c r="R15" s="54"/>
      <c r="S15" s="78"/>
    </row>
    <row r="16" spans="1:19" ht="33.75" customHeight="1" x14ac:dyDescent="0.3">
      <c r="A16" s="82"/>
      <c r="B16" s="87" t="s">
        <v>42</v>
      </c>
      <c r="C16" s="9">
        <v>0</v>
      </c>
      <c r="D16" s="74">
        <v>1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10"/>
      <c r="Q16" s="11"/>
      <c r="R16" s="10"/>
      <c r="S16" s="16"/>
    </row>
    <row r="17" spans="1:19" ht="33.75" customHeight="1" thickBot="1" x14ac:dyDescent="0.35">
      <c r="A17" s="82"/>
      <c r="B17" s="87" t="s">
        <v>40</v>
      </c>
      <c r="C17" s="9">
        <v>0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10"/>
      <c r="Q17" s="11"/>
      <c r="R17" s="10"/>
      <c r="S17" s="16"/>
    </row>
    <row r="18" spans="1:19" ht="29.1" x14ac:dyDescent="0.3">
      <c r="A18" s="82"/>
      <c r="B18" s="87" t="s">
        <v>24</v>
      </c>
      <c r="C18" s="9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10"/>
      <c r="Q18" s="11"/>
      <c r="R18" s="10"/>
      <c r="S18" s="93" t="s">
        <v>135</v>
      </c>
    </row>
    <row r="19" spans="1:19" ht="39.4" customHeight="1" thickBot="1" x14ac:dyDescent="0.35">
      <c r="A19" s="82"/>
      <c r="B19" s="88" t="s">
        <v>157</v>
      </c>
      <c r="C19" s="25" t="s">
        <v>76</v>
      </c>
      <c r="D19" s="21" t="s">
        <v>77</v>
      </c>
      <c r="E19" s="21">
        <v>766.6</v>
      </c>
      <c r="F19" s="21">
        <v>16.100000000000001</v>
      </c>
      <c r="G19" s="21">
        <v>26.5</v>
      </c>
      <c r="H19" s="21">
        <v>19.600000000000001</v>
      </c>
      <c r="I19" s="21"/>
      <c r="J19" s="21"/>
      <c r="K19" s="21"/>
      <c r="L19" s="21"/>
      <c r="M19" s="21"/>
      <c r="N19" s="21"/>
      <c r="O19" s="21"/>
      <c r="P19" s="22"/>
      <c r="Q19" s="37"/>
      <c r="R19" s="22"/>
      <c r="S19" s="94"/>
    </row>
    <row r="20" spans="1:19" ht="33.75" customHeight="1" thickTop="1" x14ac:dyDescent="0.3">
      <c r="A20" s="82"/>
      <c r="B20" s="76" t="s">
        <v>19</v>
      </c>
      <c r="C20" s="90"/>
      <c r="D20" s="36" t="s">
        <v>128</v>
      </c>
      <c r="E20" s="36" t="s">
        <v>129</v>
      </c>
      <c r="F20" s="142" t="s">
        <v>143</v>
      </c>
      <c r="G20" s="142"/>
      <c r="H20" s="142"/>
      <c r="I20" s="142"/>
      <c r="J20" s="36" t="s">
        <v>144</v>
      </c>
      <c r="K20" s="142" t="s">
        <v>16</v>
      </c>
      <c r="L20" s="142"/>
      <c r="M20" s="142"/>
      <c r="N20" s="142" t="s">
        <v>146</v>
      </c>
      <c r="O20" s="142"/>
      <c r="P20" s="144"/>
      <c r="Q20" s="125" t="s">
        <v>130</v>
      </c>
      <c r="R20" s="126"/>
      <c r="S20" s="16"/>
    </row>
    <row r="21" spans="1:19" ht="31" customHeight="1" thickBot="1" x14ac:dyDescent="0.35">
      <c r="A21" s="82"/>
      <c r="B21" s="89" t="s">
        <v>20</v>
      </c>
      <c r="C21" s="92"/>
      <c r="D21" s="85"/>
      <c r="E21" s="85"/>
      <c r="F21" s="143"/>
      <c r="G21" s="143"/>
      <c r="H21" s="143"/>
      <c r="I21" s="143"/>
      <c r="J21" s="84" t="s">
        <v>145</v>
      </c>
      <c r="K21" s="121" t="s">
        <v>142</v>
      </c>
      <c r="L21" s="122"/>
      <c r="M21" s="122"/>
      <c r="N21" s="122"/>
      <c r="O21" s="122"/>
      <c r="P21" s="123"/>
      <c r="Q21" s="127"/>
      <c r="R21" s="128"/>
      <c r="S21" s="16"/>
    </row>
    <row r="22" spans="1:19" s="16" customFormat="1" x14ac:dyDescent="0.4">
      <c r="B22" s="14"/>
      <c r="C22" s="1"/>
      <c r="D22" s="1"/>
      <c r="E22" s="1"/>
      <c r="F22" s="1"/>
      <c r="G22" s="1"/>
      <c r="H22" s="1"/>
      <c r="I22" s="1"/>
      <c r="J22" s="15"/>
      <c r="K22" s="1"/>
      <c r="L22" s="1"/>
      <c r="M22" s="1"/>
      <c r="N22" s="1"/>
      <c r="O22" s="1"/>
      <c r="P22" s="1"/>
      <c r="Q22" s="15" t="s">
        <v>55</v>
      </c>
      <c r="R22"/>
    </row>
    <row r="23" spans="1:19" s="16" customFormat="1" x14ac:dyDescent="0.4">
      <c r="B23" s="4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O23" s="15"/>
      <c r="P23" s="15"/>
    </row>
    <row r="24" spans="1:19" x14ac:dyDescent="0.4">
      <c r="B24" s="4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6"/>
    </row>
    <row r="25" spans="1:19" x14ac:dyDescent="0.4">
      <c r="B25" s="44"/>
    </row>
  </sheetData>
  <mergeCells count="20">
    <mergeCell ref="F21:I21"/>
    <mergeCell ref="N12:P12"/>
    <mergeCell ref="N20:P20"/>
    <mergeCell ref="C11:P11"/>
    <mergeCell ref="K21:P21"/>
    <mergeCell ref="B1:O1"/>
    <mergeCell ref="C7:G7"/>
    <mergeCell ref="J7:N7"/>
    <mergeCell ref="Q20:R21"/>
    <mergeCell ref="D12:D13"/>
    <mergeCell ref="C8:G8"/>
    <mergeCell ref="B11:B13"/>
    <mergeCell ref="C12:C13"/>
    <mergeCell ref="Q11:R12"/>
    <mergeCell ref="J12:J13"/>
    <mergeCell ref="E12:E13"/>
    <mergeCell ref="F12:I12"/>
    <mergeCell ref="K12:M12"/>
    <mergeCell ref="F20:I20"/>
    <mergeCell ref="K20:M20"/>
  </mergeCells>
  <phoneticPr fontId="1"/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2"/>
  <sheetViews>
    <sheetView zoomScale="70" zoomScaleNormal="70" workbookViewId="0">
      <selection activeCell="B2" sqref="B2"/>
    </sheetView>
  </sheetViews>
  <sheetFormatPr defaultRowHeight="16.5" x14ac:dyDescent="0.4"/>
  <cols>
    <col min="1" max="1" width="1.62890625" customWidth="1"/>
    <col min="2" max="2" width="16" style="1" customWidth="1"/>
    <col min="3" max="8" width="12.47265625" style="1" customWidth="1"/>
    <col min="9" max="9" width="11" style="1" bestFit="1" customWidth="1"/>
    <col min="10" max="15" width="12.47265625" style="1" customWidth="1"/>
    <col min="16" max="16" width="13.62890625" customWidth="1"/>
    <col min="17" max="17" width="17.47265625" customWidth="1"/>
    <col min="18" max="18" width="13.26171875" customWidth="1"/>
  </cols>
  <sheetData>
    <row r="1" spans="2:15" ht="18.3" x14ac:dyDescent="0.4">
      <c r="B1" s="149" t="s">
        <v>51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2:15" x14ac:dyDescent="0.4">
      <c r="F2" s="1" t="s">
        <v>70</v>
      </c>
      <c r="M2" s="157"/>
      <c r="N2" s="157"/>
      <c r="O2" s="157"/>
    </row>
    <row r="3" spans="2:15" x14ac:dyDescent="0.4"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/>
    </row>
    <row r="4" spans="2:15" x14ac:dyDescent="0.4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/>
    </row>
    <row r="5" spans="2:15" x14ac:dyDescent="0.4">
      <c r="C5" s="152" t="s">
        <v>154</v>
      </c>
      <c r="D5" s="152"/>
      <c r="E5" s="152"/>
      <c r="F5" s="152"/>
      <c r="G5" s="152"/>
      <c r="H5" s="15"/>
      <c r="J5" s="3" t="s">
        <v>36</v>
      </c>
      <c r="K5" s="3"/>
      <c r="L5" s="3"/>
      <c r="M5" s="3"/>
      <c r="N5" s="3"/>
      <c r="O5"/>
    </row>
    <row r="6" spans="2:15" x14ac:dyDescent="0.4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/>
    </row>
    <row r="7" spans="2:15" x14ac:dyDescent="0.4">
      <c r="C7" s="152" t="s">
        <v>44</v>
      </c>
      <c r="D7" s="152"/>
      <c r="E7" s="152"/>
      <c r="F7" s="152"/>
      <c r="G7" s="152"/>
      <c r="H7" s="15"/>
      <c r="J7" s="3" t="s">
        <v>33</v>
      </c>
      <c r="K7" s="3"/>
      <c r="L7" s="3"/>
      <c r="M7" s="3"/>
      <c r="N7" s="3"/>
      <c r="O7"/>
    </row>
    <row r="8" spans="2:15" x14ac:dyDescent="0.4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5" x14ac:dyDescent="0.4">
      <c r="C9" s="124" t="s">
        <v>67</v>
      </c>
      <c r="D9" s="124"/>
      <c r="E9" s="124"/>
      <c r="F9" s="124"/>
      <c r="G9" s="124"/>
      <c r="J9" s="38" t="s">
        <v>14</v>
      </c>
      <c r="K9" s="38"/>
      <c r="L9" s="38"/>
      <c r="M9" s="38"/>
      <c r="N9" s="4"/>
      <c r="O9" s="6"/>
    </row>
    <row r="10" spans="2:15" x14ac:dyDescent="0.4">
      <c r="C10" s="156" t="s">
        <v>46</v>
      </c>
      <c r="D10" s="156"/>
      <c r="E10" s="156"/>
      <c r="F10" s="156"/>
      <c r="G10" s="156"/>
      <c r="H10" s="20"/>
      <c r="J10" s="38" t="s">
        <v>34</v>
      </c>
      <c r="K10" s="38"/>
      <c r="L10" s="38"/>
      <c r="M10" s="38"/>
      <c r="N10" s="4"/>
      <c r="O10" s="6"/>
    </row>
    <row r="11" spans="2:15" x14ac:dyDescent="0.4">
      <c r="C11" s="20"/>
      <c r="D11" s="20"/>
      <c r="E11" s="20"/>
      <c r="F11" s="20"/>
      <c r="G11" s="20"/>
      <c r="H11" s="20"/>
      <c r="J11" s="38" t="s">
        <v>69</v>
      </c>
      <c r="K11" s="38"/>
      <c r="L11" s="38"/>
      <c r="M11" s="38"/>
      <c r="N11" s="47"/>
      <c r="O11" s="48"/>
    </row>
    <row r="12" spans="2:15" x14ac:dyDescent="0.4">
      <c r="C12" s="20"/>
      <c r="D12" s="20"/>
      <c r="E12" s="20"/>
      <c r="F12" s="20"/>
      <c r="G12" s="20"/>
      <c r="H12" s="20"/>
      <c r="J12" s="42"/>
      <c r="K12" s="42"/>
      <c r="L12" s="42"/>
      <c r="M12" s="42"/>
      <c r="N12" s="40"/>
      <c r="O12" s="40"/>
    </row>
    <row r="13" spans="2:15" x14ac:dyDescent="0.4">
      <c r="C13" s="158" t="s">
        <v>49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40"/>
    </row>
    <row r="14" spans="2:15" x14ac:dyDescent="0.4"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40"/>
    </row>
    <row r="15" spans="2:15" x14ac:dyDescent="0.4">
      <c r="C15" s="158" t="s">
        <v>50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40"/>
    </row>
    <row r="16" spans="2:15" x14ac:dyDescent="0.4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40"/>
    </row>
    <row r="17" spans="1:18" ht="16.8" thickBot="1" x14ac:dyDescent="0.45">
      <c r="B17" s="95"/>
      <c r="C17" s="95" t="s">
        <v>1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96"/>
      <c r="R17" s="96"/>
    </row>
    <row r="18" spans="1:18" ht="14.1" x14ac:dyDescent="0.3">
      <c r="A18" s="82"/>
      <c r="B18" s="150"/>
      <c r="C18" s="153" t="s">
        <v>0</v>
      </c>
      <c r="D18" s="147" t="s">
        <v>10</v>
      </c>
      <c r="E18" s="147" t="s">
        <v>2</v>
      </c>
      <c r="F18" s="147"/>
      <c r="G18" s="147" t="s">
        <v>45</v>
      </c>
      <c r="H18" s="155" t="s">
        <v>48</v>
      </c>
      <c r="I18" s="155"/>
      <c r="J18" s="155"/>
      <c r="K18" s="155"/>
      <c r="L18" s="147" t="s">
        <v>47</v>
      </c>
      <c r="M18" s="147" t="s">
        <v>148</v>
      </c>
      <c r="N18" s="147"/>
      <c r="O18" s="147"/>
      <c r="P18" s="147" t="s">
        <v>149</v>
      </c>
      <c r="Q18" s="147"/>
      <c r="R18" s="148"/>
    </row>
    <row r="19" spans="1:18" s="19" customFormat="1" ht="23.7" thickBot="1" x14ac:dyDescent="0.35">
      <c r="A19" s="83"/>
      <c r="B19" s="151"/>
      <c r="C19" s="154"/>
      <c r="D19" s="130"/>
      <c r="E19" s="17" t="s">
        <v>11</v>
      </c>
      <c r="F19" s="17" t="s">
        <v>12</v>
      </c>
      <c r="G19" s="130"/>
      <c r="H19" s="17" t="s">
        <v>5</v>
      </c>
      <c r="I19" s="17" t="s">
        <v>147</v>
      </c>
      <c r="J19" s="17" t="s">
        <v>7</v>
      </c>
      <c r="K19" s="17" t="s">
        <v>8</v>
      </c>
      <c r="L19" s="130"/>
      <c r="M19" s="17" t="s">
        <v>58</v>
      </c>
      <c r="N19" s="17" t="s">
        <v>59</v>
      </c>
      <c r="O19" s="17" t="s">
        <v>60</v>
      </c>
      <c r="P19" s="17" t="s">
        <v>64</v>
      </c>
      <c r="Q19" s="17" t="s">
        <v>65</v>
      </c>
      <c r="R19" s="18" t="s">
        <v>66</v>
      </c>
    </row>
    <row r="20" spans="1:18" ht="23.4" x14ac:dyDescent="0.3">
      <c r="A20" s="82"/>
      <c r="B20" s="70" t="s">
        <v>21</v>
      </c>
      <c r="C20" s="1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3"/>
    </row>
    <row r="21" spans="1:18" x14ac:dyDescent="0.3">
      <c r="A21" s="82"/>
      <c r="B21" s="71" t="s">
        <v>22</v>
      </c>
      <c r="C21" s="11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10"/>
    </row>
    <row r="22" spans="1:18" ht="39.299999999999997" x14ac:dyDescent="0.3">
      <c r="A22" s="82"/>
      <c r="B22" s="71" t="s">
        <v>131</v>
      </c>
      <c r="C22" s="11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10"/>
    </row>
    <row r="23" spans="1:18" x14ac:dyDescent="0.3">
      <c r="A23" s="82"/>
      <c r="B23" s="71" t="s">
        <v>43</v>
      </c>
      <c r="C23" s="11">
        <v>0</v>
      </c>
      <c r="D23" s="74">
        <v>1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10"/>
    </row>
    <row r="24" spans="1:18" ht="23.4" x14ac:dyDescent="0.3">
      <c r="A24" s="82"/>
      <c r="B24" s="71" t="s">
        <v>138</v>
      </c>
      <c r="C24" s="11" t="s">
        <v>16</v>
      </c>
      <c r="D24" s="74" t="s">
        <v>16</v>
      </c>
      <c r="E24" s="74" t="s">
        <v>68</v>
      </c>
      <c r="F24" s="74" t="s">
        <v>16</v>
      </c>
      <c r="G24" s="74" t="s">
        <v>16</v>
      </c>
      <c r="H24" s="74" t="s">
        <v>16</v>
      </c>
      <c r="I24" s="74" t="s">
        <v>16</v>
      </c>
      <c r="J24" s="74" t="s">
        <v>16</v>
      </c>
      <c r="K24" s="74" t="s">
        <v>16</v>
      </c>
      <c r="L24" s="74" t="s">
        <v>23</v>
      </c>
      <c r="M24" s="74"/>
      <c r="N24" s="74"/>
      <c r="O24" s="74"/>
      <c r="P24" s="74"/>
      <c r="Q24" s="74"/>
      <c r="R24" s="10"/>
    </row>
    <row r="25" spans="1:18" ht="39.299999999999997" x14ac:dyDescent="0.3">
      <c r="A25" s="82"/>
      <c r="B25" s="71" t="s">
        <v>132</v>
      </c>
      <c r="C25" s="11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10"/>
    </row>
    <row r="26" spans="1:18" ht="23.7" thickBot="1" x14ac:dyDescent="0.35">
      <c r="A26" s="82"/>
      <c r="B26" s="72" t="s">
        <v>133</v>
      </c>
      <c r="C26" s="37"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</row>
    <row r="27" spans="1:18" ht="24" thickTop="1" thickBot="1" x14ac:dyDescent="0.35">
      <c r="A27" s="82"/>
      <c r="B27" s="73" t="s">
        <v>15</v>
      </c>
      <c r="C27" s="69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</row>
    <row r="28" spans="1:18" x14ac:dyDescent="0.4">
      <c r="B28" s="14" t="s">
        <v>35</v>
      </c>
    </row>
    <row r="29" spans="1:18" x14ac:dyDescent="0.4"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6"/>
    </row>
    <row r="30" spans="1:18" x14ac:dyDescent="0.4">
      <c r="B30" s="16"/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</row>
    <row r="31" spans="1:18" s="16" customFormat="1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/>
      <c r="Q31"/>
      <c r="R31"/>
    </row>
    <row r="32" spans="1:18" s="16" customFormat="1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/>
      <c r="Q32"/>
      <c r="R32"/>
    </row>
  </sheetData>
  <mergeCells count="17">
    <mergeCell ref="C15:N16"/>
    <mergeCell ref="P18:R18"/>
    <mergeCell ref="B1:O1"/>
    <mergeCell ref="B18:B19"/>
    <mergeCell ref="C5:G5"/>
    <mergeCell ref="C7:G7"/>
    <mergeCell ref="E18:F18"/>
    <mergeCell ref="C18:C19"/>
    <mergeCell ref="D18:D19"/>
    <mergeCell ref="G18:G19"/>
    <mergeCell ref="H18:K18"/>
    <mergeCell ref="L18:L19"/>
    <mergeCell ref="M18:O18"/>
    <mergeCell ref="C9:G9"/>
    <mergeCell ref="C10:G10"/>
    <mergeCell ref="M2:O2"/>
    <mergeCell ref="C13:N14"/>
  </mergeCells>
  <phoneticPr fontId="1"/>
  <pageMargins left="0.7" right="0.7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"/>
  <sheetViews>
    <sheetView view="pageBreakPreview" zoomScale="145" zoomScaleNormal="40" zoomScaleSheetLayoutView="145" workbookViewId="0">
      <selection activeCell="D4" sqref="D4"/>
    </sheetView>
  </sheetViews>
  <sheetFormatPr defaultRowHeight="12.9" x14ac:dyDescent="0.3"/>
  <sheetData>
    <row r="1" spans="1:12" ht="14.1" x14ac:dyDescent="0.3">
      <c r="A1" s="68" t="s">
        <v>74</v>
      </c>
    </row>
    <row r="3" spans="1:12" ht="20.7" x14ac:dyDescent="0.3">
      <c r="A3" s="62" t="s">
        <v>71</v>
      </c>
    </row>
    <row r="4" spans="1:12" ht="20.7" x14ac:dyDescent="0.3">
      <c r="A4" s="62" t="s">
        <v>72</v>
      </c>
    </row>
    <row r="5" spans="1:12" ht="20.7" x14ac:dyDescent="0.3">
      <c r="A5" s="62" t="s">
        <v>73</v>
      </c>
    </row>
    <row r="9" spans="1:12" ht="13.5" customHeight="1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3.5" customHeight="1" x14ac:dyDescent="0.3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3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3.5" customHeight="1" x14ac:dyDescent="0.3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40"/>
  <sheetViews>
    <sheetView zoomScale="115" zoomScaleNormal="115" workbookViewId="0">
      <selection activeCell="B5" sqref="B5"/>
    </sheetView>
  </sheetViews>
  <sheetFormatPr defaultRowHeight="16.5" x14ac:dyDescent="0.4"/>
  <cols>
    <col min="1" max="1" width="1.62890625" customWidth="1"/>
    <col min="2" max="2" width="11.3671875" style="1" bestFit="1" customWidth="1"/>
    <col min="3" max="3" width="33.62890625" style="1" customWidth="1"/>
    <col min="4" max="4" width="16.62890625" style="1" bestFit="1" customWidth="1"/>
    <col min="5" max="5" width="12.47265625" style="1" customWidth="1"/>
    <col min="6" max="6" width="14.62890625" style="1" bestFit="1" customWidth="1"/>
    <col min="7" max="8" width="12.47265625" style="1" customWidth="1"/>
    <col min="9" max="9" width="11.62890625" style="1" customWidth="1"/>
    <col min="10" max="10" width="38.26171875" style="1" customWidth="1"/>
    <col min="11" max="11" width="19" style="1" bestFit="1" customWidth="1"/>
    <col min="12" max="12" width="18.89453125" style="1" customWidth="1"/>
  </cols>
  <sheetData>
    <row r="1" spans="2:12" ht="17.25" customHeight="1" x14ac:dyDescent="0.4">
      <c r="B1" s="114" t="s">
        <v>52</v>
      </c>
      <c r="C1" s="114"/>
      <c r="D1" s="114"/>
      <c r="E1" s="114"/>
      <c r="F1" s="114"/>
      <c r="G1" s="114"/>
      <c r="H1" s="114"/>
      <c r="I1" s="114"/>
      <c r="J1" s="114"/>
      <c r="K1"/>
      <c r="L1"/>
    </row>
    <row r="2" spans="2:12" x14ac:dyDescent="0.4">
      <c r="D2" s="1" t="s">
        <v>70</v>
      </c>
    </row>
    <row r="3" spans="2:12" ht="33.75" customHeight="1" x14ac:dyDescent="0.4">
      <c r="B3" s="3" t="s">
        <v>4</v>
      </c>
      <c r="C3" s="3" t="s">
        <v>79</v>
      </c>
      <c r="D3" s="3"/>
      <c r="E3" s="3"/>
      <c r="F3" s="3"/>
      <c r="G3" s="3"/>
      <c r="H3" s="3"/>
      <c r="I3" s="3"/>
      <c r="J3" s="3"/>
      <c r="K3"/>
      <c r="L3"/>
    </row>
    <row r="4" spans="2:12" ht="33.75" customHeight="1" x14ac:dyDescent="0.4">
      <c r="B4" s="28" t="s">
        <v>155</v>
      </c>
      <c r="C4" s="28">
        <v>1</v>
      </c>
      <c r="D4" s="28"/>
      <c r="E4" s="28"/>
      <c r="F4" s="28"/>
      <c r="G4" s="28"/>
      <c r="H4" s="28"/>
      <c r="I4" s="28"/>
      <c r="J4" s="28"/>
      <c r="K4"/>
      <c r="L4"/>
    </row>
    <row r="5" spans="2:12" ht="33.75" customHeight="1" x14ac:dyDescent="0.4">
      <c r="B5" s="28" t="s">
        <v>28</v>
      </c>
      <c r="C5" s="56">
        <v>44663</v>
      </c>
      <c r="D5" s="28"/>
      <c r="E5" s="28"/>
      <c r="F5" s="28"/>
      <c r="G5" s="28"/>
      <c r="H5" s="28"/>
      <c r="I5" s="28"/>
      <c r="J5" s="28"/>
      <c r="K5"/>
      <c r="L5"/>
    </row>
    <row r="6" spans="2:12" ht="25.5" customHeight="1" x14ac:dyDescent="0.4">
      <c r="B6" s="49"/>
      <c r="C6" s="49"/>
      <c r="D6" s="49"/>
      <c r="E6" s="49"/>
      <c r="F6" s="49"/>
      <c r="G6" s="15"/>
      <c r="H6" s="15"/>
      <c r="I6" s="15"/>
      <c r="J6" s="15"/>
      <c r="K6"/>
      <c r="L6"/>
    </row>
    <row r="7" spans="2:12" ht="29.25" customHeight="1" x14ac:dyDescent="0.4">
      <c r="B7" s="3" t="s">
        <v>36</v>
      </c>
      <c r="C7" s="3"/>
      <c r="D7" s="3"/>
      <c r="E7" s="3"/>
      <c r="F7" s="3"/>
      <c r="K7"/>
      <c r="L7"/>
    </row>
    <row r="8" spans="2:12" x14ac:dyDescent="0.4">
      <c r="B8" s="15"/>
      <c r="C8" s="15"/>
      <c r="D8" s="15"/>
      <c r="E8" s="15"/>
      <c r="F8" s="15"/>
      <c r="K8"/>
      <c r="L8"/>
    </row>
    <row r="9" spans="2:12" x14ac:dyDescent="0.4">
      <c r="B9" s="118" t="s">
        <v>127</v>
      </c>
      <c r="C9" s="118"/>
      <c r="D9" s="118"/>
      <c r="E9" s="118"/>
      <c r="F9" s="118"/>
      <c r="G9" s="118"/>
      <c r="H9" s="118"/>
      <c r="I9" s="118"/>
      <c r="J9" s="118"/>
      <c r="K9" s="53"/>
      <c r="L9" s="53"/>
    </row>
    <row r="10" spans="2:12" x14ac:dyDescent="0.4">
      <c r="C10" s="53"/>
      <c r="D10" s="53"/>
      <c r="G10" s="53"/>
      <c r="H10" s="53"/>
      <c r="I10" s="53"/>
      <c r="J10" s="53"/>
      <c r="K10" s="53"/>
      <c r="L10" s="53"/>
    </row>
    <row r="11" spans="2:12" x14ac:dyDescent="0.4">
      <c r="B11" s="120" t="s">
        <v>25</v>
      </c>
      <c r="C11" s="115" t="s">
        <v>39</v>
      </c>
      <c r="D11" s="115"/>
      <c r="E11" s="115"/>
      <c r="F11" s="115"/>
      <c r="G11" s="115"/>
      <c r="H11" s="115"/>
      <c r="I11" s="120" t="s">
        <v>38</v>
      </c>
      <c r="J11" s="120"/>
      <c r="K11" s="119" t="s">
        <v>75</v>
      </c>
      <c r="L11" s="53"/>
    </row>
    <row r="12" spans="2:12" ht="38.65" customHeight="1" x14ac:dyDescent="0.4">
      <c r="B12" s="120"/>
      <c r="C12" s="52" t="s">
        <v>18</v>
      </c>
      <c r="D12" s="51" t="s">
        <v>27</v>
      </c>
      <c r="E12" s="51" t="s">
        <v>31</v>
      </c>
      <c r="F12" s="52" t="s">
        <v>26</v>
      </c>
      <c r="G12" s="51" t="s">
        <v>29</v>
      </c>
      <c r="H12" s="51" t="s">
        <v>30</v>
      </c>
      <c r="I12" s="120"/>
      <c r="J12" s="120"/>
      <c r="K12" s="119"/>
    </row>
    <row r="13" spans="2:12" ht="50.1" customHeight="1" x14ac:dyDescent="0.4">
      <c r="B13" s="52">
        <v>1</v>
      </c>
      <c r="C13" s="52" t="s">
        <v>126</v>
      </c>
      <c r="D13" s="51" t="s">
        <v>105</v>
      </c>
      <c r="E13" s="51">
        <v>1.1200000000000001</v>
      </c>
      <c r="F13" s="52" t="s">
        <v>97</v>
      </c>
      <c r="G13" s="51" t="s">
        <v>104</v>
      </c>
      <c r="H13" s="51" t="s">
        <v>68</v>
      </c>
      <c r="I13" s="160" t="s">
        <v>106</v>
      </c>
      <c r="J13" s="161"/>
      <c r="K13" s="51">
        <v>100</v>
      </c>
      <c r="L13" s="53"/>
    </row>
    <row r="14" spans="2:12" ht="50.1" customHeight="1" x14ac:dyDescent="0.4">
      <c r="B14" s="52">
        <v>2</v>
      </c>
      <c r="C14" s="55" t="s">
        <v>125</v>
      </c>
      <c r="D14" s="51" t="s">
        <v>105</v>
      </c>
      <c r="E14" s="51">
        <v>1.06</v>
      </c>
      <c r="F14" s="52" t="s">
        <v>97</v>
      </c>
      <c r="G14" s="51" t="s">
        <v>104</v>
      </c>
      <c r="H14" s="51" t="s">
        <v>68</v>
      </c>
      <c r="I14" s="160" t="s">
        <v>107</v>
      </c>
      <c r="J14" s="161"/>
      <c r="K14" s="51">
        <v>100</v>
      </c>
      <c r="L14" s="53"/>
    </row>
    <row r="15" spans="2:12" ht="50.1" customHeight="1" x14ac:dyDescent="0.4">
      <c r="B15" s="52">
        <v>3</v>
      </c>
      <c r="C15" s="52" t="s">
        <v>86</v>
      </c>
      <c r="D15" s="51" t="s">
        <v>96</v>
      </c>
      <c r="E15" s="51">
        <v>3.16</v>
      </c>
      <c r="F15" s="52" t="s">
        <v>97</v>
      </c>
      <c r="G15" s="51" t="s">
        <v>98</v>
      </c>
      <c r="H15" s="51" t="s">
        <v>97</v>
      </c>
      <c r="I15" s="160" t="s">
        <v>68</v>
      </c>
      <c r="J15" s="161"/>
      <c r="K15" s="51">
        <v>766.6</v>
      </c>
      <c r="L15" s="53"/>
    </row>
    <row r="16" spans="2:12" ht="50.1" customHeight="1" x14ac:dyDescent="0.4">
      <c r="B16" s="52">
        <v>4</v>
      </c>
      <c r="C16" s="52" t="s">
        <v>87</v>
      </c>
      <c r="D16" s="51" t="s">
        <v>103</v>
      </c>
      <c r="E16" s="51">
        <v>2.9</v>
      </c>
      <c r="F16" s="52" t="s">
        <v>68</v>
      </c>
      <c r="G16" s="51" t="s">
        <v>68</v>
      </c>
      <c r="H16" s="51" t="s">
        <v>108</v>
      </c>
      <c r="I16" s="160" t="s">
        <v>109</v>
      </c>
      <c r="J16" s="161"/>
      <c r="K16" s="51">
        <v>19.600000000000001</v>
      </c>
      <c r="L16" s="53"/>
    </row>
    <row r="17" spans="2:12" ht="50.1" customHeight="1" x14ac:dyDescent="0.4">
      <c r="B17" s="52">
        <v>5</v>
      </c>
      <c r="C17" s="52" t="s">
        <v>110</v>
      </c>
      <c r="D17" s="51" t="s">
        <v>103</v>
      </c>
      <c r="E17" s="51">
        <v>2.29</v>
      </c>
      <c r="F17" s="52" t="s">
        <v>104</v>
      </c>
      <c r="G17" s="51" t="s">
        <v>104</v>
      </c>
      <c r="H17" s="51" t="s">
        <v>104</v>
      </c>
      <c r="I17" s="160" t="s">
        <v>111</v>
      </c>
      <c r="J17" s="161"/>
      <c r="K17" s="51">
        <v>26.5</v>
      </c>
      <c r="L17" s="53"/>
    </row>
    <row r="18" spans="2:12" ht="50.1" customHeight="1" x14ac:dyDescent="0.4">
      <c r="B18" s="52">
        <v>6</v>
      </c>
      <c r="C18" s="52" t="s">
        <v>112</v>
      </c>
      <c r="D18" s="51" t="s">
        <v>113</v>
      </c>
      <c r="E18" s="51">
        <v>0.12</v>
      </c>
      <c r="F18" s="52" t="s">
        <v>114</v>
      </c>
      <c r="G18" s="51" t="s">
        <v>115</v>
      </c>
      <c r="H18" s="51" t="s">
        <v>116</v>
      </c>
      <c r="I18" s="160" t="s">
        <v>117</v>
      </c>
      <c r="J18" s="161"/>
      <c r="K18" s="51" t="s">
        <v>118</v>
      </c>
      <c r="L18" s="53"/>
    </row>
    <row r="19" spans="2:12" ht="50.1" customHeight="1" x14ac:dyDescent="0.4">
      <c r="B19" s="52">
        <v>7</v>
      </c>
      <c r="C19" s="52" t="s">
        <v>101</v>
      </c>
      <c r="D19" s="51" t="s">
        <v>100</v>
      </c>
      <c r="E19" s="51">
        <v>2.66</v>
      </c>
      <c r="F19" s="52" t="s">
        <v>68</v>
      </c>
      <c r="G19" s="51">
        <v>0.15</v>
      </c>
      <c r="H19" s="51">
        <v>5</v>
      </c>
      <c r="I19" s="160" t="s">
        <v>119</v>
      </c>
      <c r="J19" s="161"/>
      <c r="K19" s="51">
        <v>2.9</v>
      </c>
      <c r="L19" s="53"/>
    </row>
    <row r="20" spans="2:12" ht="50.1" customHeight="1" x14ac:dyDescent="0.4">
      <c r="B20" s="52">
        <v>8</v>
      </c>
      <c r="C20" s="52" t="s">
        <v>101</v>
      </c>
      <c r="D20" s="51" t="s">
        <v>102</v>
      </c>
      <c r="E20" s="51">
        <v>2.59</v>
      </c>
      <c r="F20" s="52" t="s">
        <v>97</v>
      </c>
      <c r="G20" s="51">
        <v>0.15</v>
      </c>
      <c r="H20" s="51">
        <v>5</v>
      </c>
      <c r="I20" s="160" t="s">
        <v>120</v>
      </c>
      <c r="J20" s="161"/>
      <c r="K20" s="51">
        <v>2.9</v>
      </c>
      <c r="L20" s="53"/>
    </row>
    <row r="21" spans="2:12" ht="50.1" customHeight="1" x14ac:dyDescent="0.3">
      <c r="B21" s="52">
        <v>9</v>
      </c>
      <c r="C21" s="52" t="s">
        <v>99</v>
      </c>
      <c r="D21" s="51" t="s">
        <v>100</v>
      </c>
      <c r="E21" s="51">
        <v>2.65</v>
      </c>
      <c r="F21" s="52" t="s">
        <v>68</v>
      </c>
      <c r="G21" s="51">
        <v>5</v>
      </c>
      <c r="H21" s="51">
        <v>20</v>
      </c>
      <c r="I21" s="160" t="s">
        <v>122</v>
      </c>
      <c r="J21" s="161"/>
      <c r="K21" s="51">
        <v>2.9</v>
      </c>
      <c r="L21"/>
    </row>
    <row r="22" spans="2:12" ht="50.1" customHeight="1" x14ac:dyDescent="0.3">
      <c r="B22" s="52">
        <v>10</v>
      </c>
      <c r="C22" s="52" t="s">
        <v>99</v>
      </c>
      <c r="D22" s="51" t="s">
        <v>100</v>
      </c>
      <c r="E22" s="51">
        <v>2.62</v>
      </c>
      <c r="F22" s="52" t="s">
        <v>68</v>
      </c>
      <c r="G22" s="51">
        <v>5</v>
      </c>
      <c r="H22" s="51">
        <v>20</v>
      </c>
      <c r="I22" s="160" t="s">
        <v>121</v>
      </c>
      <c r="J22" s="161"/>
      <c r="K22" s="51">
        <v>2.9</v>
      </c>
      <c r="L22"/>
    </row>
    <row r="23" spans="2:12" ht="50.1" customHeight="1" x14ac:dyDescent="0.3">
      <c r="B23" s="52">
        <v>11</v>
      </c>
      <c r="C23" s="52"/>
      <c r="D23" s="51"/>
      <c r="E23" s="51"/>
      <c r="F23" s="52"/>
      <c r="G23" s="51"/>
      <c r="H23" s="51"/>
      <c r="I23" s="160"/>
      <c r="J23" s="161"/>
      <c r="K23" s="51"/>
      <c r="L23"/>
    </row>
    <row r="24" spans="2:12" ht="50.1" customHeight="1" x14ac:dyDescent="0.3">
      <c r="B24" s="52">
        <v>12</v>
      </c>
      <c r="C24" s="52"/>
      <c r="D24" s="51"/>
      <c r="E24" s="51"/>
      <c r="F24" s="52"/>
      <c r="G24" s="51"/>
      <c r="H24" s="51"/>
      <c r="I24" s="160"/>
      <c r="J24" s="161"/>
      <c r="K24" s="51"/>
      <c r="L24"/>
    </row>
    <row r="25" spans="2:12" ht="50.1" customHeight="1" x14ac:dyDescent="0.3">
      <c r="B25" s="52">
        <v>13</v>
      </c>
      <c r="C25" s="52"/>
      <c r="D25" s="51"/>
      <c r="E25" s="51"/>
      <c r="F25" s="52"/>
      <c r="G25" s="51"/>
      <c r="H25" s="51"/>
      <c r="I25" s="160"/>
      <c r="J25" s="161"/>
      <c r="K25" s="51"/>
      <c r="L25"/>
    </row>
    <row r="26" spans="2:12" s="19" customFormat="1" ht="50.1" customHeight="1" x14ac:dyDescent="0.4">
      <c r="B26" s="52">
        <v>14</v>
      </c>
      <c r="C26" s="26"/>
      <c r="D26" s="26"/>
      <c r="E26" s="26"/>
      <c r="F26" s="26"/>
      <c r="G26" s="26"/>
      <c r="H26" s="26"/>
      <c r="I26" s="116"/>
      <c r="J26" s="117"/>
      <c r="K26" s="26"/>
    </row>
    <row r="27" spans="2:12" ht="50.1" customHeight="1" x14ac:dyDescent="0.4">
      <c r="B27" s="52">
        <v>15</v>
      </c>
      <c r="C27" s="30"/>
      <c r="D27" s="30"/>
      <c r="E27" s="30"/>
      <c r="F27" s="30"/>
      <c r="G27" s="30"/>
      <c r="H27" s="30"/>
      <c r="I27" s="116"/>
      <c r="J27" s="117"/>
      <c r="K27" s="30"/>
      <c r="L27"/>
    </row>
    <row r="28" spans="2:12" s="19" customFormat="1" ht="50.1" customHeight="1" x14ac:dyDescent="0.4">
      <c r="B28" s="52">
        <v>16</v>
      </c>
      <c r="C28" s="30"/>
      <c r="D28" s="30"/>
      <c r="E28" s="30"/>
      <c r="F28" s="30"/>
      <c r="G28" s="30"/>
      <c r="H28" s="30"/>
      <c r="I28" s="116"/>
      <c r="J28" s="117"/>
      <c r="K28" s="30"/>
    </row>
    <row r="29" spans="2:12" ht="50.1" customHeight="1" x14ac:dyDescent="0.4">
      <c r="B29" s="52">
        <v>17</v>
      </c>
      <c r="C29" s="30"/>
      <c r="D29" s="30"/>
      <c r="E29" s="30"/>
      <c r="F29" s="30"/>
      <c r="G29" s="30"/>
      <c r="H29" s="30"/>
      <c r="I29" s="116"/>
      <c r="J29" s="117"/>
      <c r="K29" s="30"/>
      <c r="L29"/>
    </row>
    <row r="30" spans="2:12" ht="50.1" customHeight="1" x14ac:dyDescent="0.4">
      <c r="B30" s="52">
        <v>18</v>
      </c>
      <c r="C30" s="30"/>
      <c r="D30" s="30"/>
      <c r="E30" s="30"/>
      <c r="F30" s="30"/>
      <c r="G30" s="30"/>
      <c r="H30" s="30"/>
      <c r="I30" s="116"/>
      <c r="J30" s="117"/>
      <c r="K30" s="30"/>
      <c r="L30"/>
    </row>
    <row r="31" spans="2:12" ht="50.1" customHeight="1" x14ac:dyDescent="0.4">
      <c r="B31" s="52">
        <v>19</v>
      </c>
      <c r="C31" s="30"/>
      <c r="D31" s="30"/>
      <c r="E31" s="30"/>
      <c r="F31" s="30"/>
      <c r="G31" s="30"/>
      <c r="H31" s="30"/>
      <c r="I31" s="116"/>
      <c r="J31" s="117"/>
      <c r="K31" s="30"/>
      <c r="L31"/>
    </row>
    <row r="32" spans="2:12" ht="50.1" customHeight="1" x14ac:dyDescent="0.4">
      <c r="B32" s="52">
        <v>20</v>
      </c>
      <c r="C32" s="31"/>
      <c r="D32" s="31"/>
      <c r="E32" s="31"/>
      <c r="F32" s="31"/>
      <c r="G32" s="31"/>
      <c r="H32" s="31"/>
      <c r="I32" s="116"/>
      <c r="J32" s="117"/>
      <c r="K32" s="31"/>
      <c r="L32"/>
    </row>
    <row r="33" spans="2:11" ht="50.1" customHeight="1" x14ac:dyDescent="0.4">
      <c r="B33" s="52">
        <v>21</v>
      </c>
      <c r="C33" s="30"/>
      <c r="D33" s="30"/>
      <c r="E33" s="30"/>
      <c r="F33" s="30"/>
      <c r="G33" s="30"/>
      <c r="H33" s="30"/>
      <c r="I33" s="116"/>
      <c r="J33" s="117"/>
      <c r="K33" s="30"/>
    </row>
    <row r="34" spans="2:11" ht="50.1" customHeight="1" x14ac:dyDescent="0.4">
      <c r="B34" s="52">
        <v>22</v>
      </c>
      <c r="C34" s="31"/>
      <c r="D34" s="31"/>
      <c r="E34" s="31"/>
      <c r="F34" s="31"/>
      <c r="G34" s="31"/>
      <c r="H34" s="31"/>
      <c r="I34" s="116"/>
      <c r="J34" s="117"/>
      <c r="K34" s="31"/>
    </row>
    <row r="35" spans="2:11" ht="50.1" customHeight="1" x14ac:dyDescent="0.4">
      <c r="B35" s="52">
        <v>23</v>
      </c>
      <c r="C35" s="30"/>
      <c r="D35" s="30"/>
      <c r="E35" s="30"/>
      <c r="F35" s="30"/>
      <c r="G35" s="30"/>
      <c r="H35" s="30"/>
      <c r="I35" s="116"/>
      <c r="J35" s="117"/>
      <c r="K35" s="30"/>
    </row>
    <row r="36" spans="2:11" ht="50.1" customHeight="1" x14ac:dyDescent="0.4">
      <c r="B36" s="52">
        <v>24</v>
      </c>
      <c r="C36" s="30"/>
      <c r="D36" s="30"/>
      <c r="E36" s="30"/>
      <c r="F36" s="30"/>
      <c r="G36" s="30"/>
      <c r="H36" s="30"/>
      <c r="I36" s="116"/>
      <c r="J36" s="117"/>
      <c r="K36" s="30"/>
    </row>
    <row r="37" spans="2:11" ht="50.1" customHeight="1" x14ac:dyDescent="0.4">
      <c r="B37" s="52">
        <v>25</v>
      </c>
      <c r="C37" s="30"/>
      <c r="D37" s="30"/>
      <c r="E37" s="30"/>
      <c r="F37" s="30"/>
      <c r="G37" s="30"/>
      <c r="H37" s="30"/>
      <c r="I37" s="116"/>
      <c r="J37" s="117"/>
      <c r="K37" s="30"/>
    </row>
    <row r="38" spans="2:11" ht="50.1" customHeight="1" x14ac:dyDescent="0.4">
      <c r="B38" s="52">
        <v>26</v>
      </c>
      <c r="C38" s="30"/>
      <c r="D38" s="30"/>
      <c r="E38" s="30"/>
      <c r="F38" s="30"/>
      <c r="G38" s="30"/>
      <c r="H38" s="30"/>
      <c r="I38" s="116"/>
      <c r="J38" s="117"/>
      <c r="K38" s="30"/>
    </row>
    <row r="39" spans="2:11" ht="50.1" customHeight="1" x14ac:dyDescent="0.4"/>
    <row r="40" spans="2:11" ht="50.1" customHeight="1" x14ac:dyDescent="0.4"/>
  </sheetData>
  <mergeCells count="32">
    <mergeCell ref="K11:K12"/>
    <mergeCell ref="I18:J18"/>
    <mergeCell ref="B1:J1"/>
    <mergeCell ref="B9:J9"/>
    <mergeCell ref="B11:B12"/>
    <mergeCell ref="C11:H11"/>
    <mergeCell ref="I11:J12"/>
    <mergeCell ref="I13:J13"/>
    <mergeCell ref="I14:J14"/>
    <mergeCell ref="I15:J15"/>
    <mergeCell ref="I16:J16"/>
    <mergeCell ref="I17:J17"/>
    <mergeCell ref="I30:J30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7:J37"/>
    <mergeCell ref="I38:J38"/>
    <mergeCell ref="I31:J31"/>
    <mergeCell ref="I32:J32"/>
    <mergeCell ref="I33:J33"/>
    <mergeCell ref="I34:J34"/>
    <mergeCell ref="I35:J35"/>
    <mergeCell ref="I36:J36"/>
  </mergeCells>
  <phoneticPr fontId="1"/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25"/>
  <sheetViews>
    <sheetView showGridLines="0" topLeftCell="A4" zoomScale="70" zoomScaleNormal="70" workbookViewId="0">
      <selection activeCell="C6" sqref="C6"/>
    </sheetView>
  </sheetViews>
  <sheetFormatPr defaultColWidth="8.89453125" defaultRowHeight="16.5" x14ac:dyDescent="0.4"/>
  <cols>
    <col min="1" max="1" width="1.62890625" style="61" customWidth="1"/>
    <col min="2" max="2" width="21.3671875" style="1" customWidth="1"/>
    <col min="3" max="9" width="12.47265625" style="1" customWidth="1"/>
    <col min="10" max="10" width="15.62890625" style="1" bestFit="1" customWidth="1"/>
    <col min="11" max="15" width="12.47265625" style="1" customWidth="1"/>
    <col min="16" max="16" width="18.89453125" style="1" customWidth="1"/>
    <col min="17" max="17" width="17.89453125" style="61" customWidth="1"/>
    <col min="18" max="18" width="16.26171875" style="61" customWidth="1"/>
    <col min="19" max="19" width="15" style="61" customWidth="1"/>
    <col min="20" max="16384" width="8.89453125" style="61"/>
  </cols>
  <sheetData>
    <row r="1" spans="1:19" ht="17.25" customHeight="1" x14ac:dyDescent="0.4">
      <c r="B1" s="114" t="s">
        <v>53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9" ht="18.3" x14ac:dyDescent="0.4">
      <c r="F2" s="1" t="s">
        <v>70</v>
      </c>
      <c r="N2" s="2"/>
    </row>
    <row r="3" spans="1:19" x14ac:dyDescent="0.4">
      <c r="C3" s="3" t="s">
        <v>4</v>
      </c>
      <c r="D3" s="3" t="s">
        <v>79</v>
      </c>
      <c r="E3" s="3"/>
      <c r="F3" s="3"/>
      <c r="G3" s="3"/>
      <c r="H3" s="3"/>
      <c r="I3" s="3"/>
      <c r="J3" s="3"/>
      <c r="K3" s="3"/>
      <c r="L3" s="3"/>
      <c r="M3" s="3"/>
      <c r="N3" s="3"/>
      <c r="O3" s="61"/>
      <c r="P3" s="61"/>
    </row>
    <row r="4" spans="1:19" x14ac:dyDescent="0.4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61"/>
    </row>
    <row r="5" spans="1:19" x14ac:dyDescent="0.4">
      <c r="C5" s="3" t="s">
        <v>155</v>
      </c>
      <c r="D5" s="3">
        <v>1</v>
      </c>
      <c r="E5" s="3"/>
      <c r="F5" s="3"/>
      <c r="G5" s="3"/>
      <c r="H5" s="15"/>
      <c r="J5" s="3" t="s">
        <v>37</v>
      </c>
      <c r="K5" s="56">
        <v>44686</v>
      </c>
      <c r="L5" s="3"/>
      <c r="M5" s="3"/>
      <c r="N5" s="3"/>
      <c r="P5" s="61"/>
    </row>
    <row r="6" spans="1:19" x14ac:dyDescent="0.4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9" x14ac:dyDescent="0.4">
      <c r="C7" s="124" t="s">
        <v>95</v>
      </c>
      <c r="D7" s="124"/>
      <c r="E7" s="124"/>
      <c r="F7" s="124"/>
      <c r="G7" s="124"/>
      <c r="H7" s="20"/>
      <c r="J7" s="124" t="s">
        <v>124</v>
      </c>
      <c r="K7" s="124"/>
      <c r="L7" s="124"/>
      <c r="M7" s="124"/>
      <c r="N7" s="124"/>
      <c r="O7" s="60"/>
      <c r="P7" s="60"/>
    </row>
    <row r="8" spans="1:19" x14ac:dyDescent="0.4">
      <c r="B8" s="5"/>
      <c r="C8" s="124" t="s">
        <v>123</v>
      </c>
      <c r="D8" s="124"/>
      <c r="E8" s="124"/>
      <c r="F8" s="124"/>
      <c r="G8" s="124"/>
      <c r="H8" s="20"/>
      <c r="N8" s="60"/>
      <c r="O8" s="60"/>
      <c r="P8" s="60"/>
    </row>
    <row r="9" spans="1:19" x14ac:dyDescent="0.4">
      <c r="B9" s="5"/>
      <c r="C9" s="20"/>
      <c r="D9" s="20"/>
      <c r="E9" s="20"/>
      <c r="F9" s="20"/>
      <c r="G9" s="20"/>
      <c r="H9" s="20"/>
      <c r="J9" s="3" t="s">
        <v>36</v>
      </c>
      <c r="K9" s="3"/>
      <c r="L9" s="3"/>
      <c r="M9" s="3"/>
      <c r="N9" s="3"/>
      <c r="O9" s="60"/>
      <c r="P9" s="60"/>
    </row>
    <row r="10" spans="1:19" ht="16.8" thickBot="1" x14ac:dyDescent="0.45">
      <c r="B10" s="95" t="s">
        <v>54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03"/>
      <c r="R10" s="103"/>
    </row>
    <row r="11" spans="1:19" ht="17.25" customHeight="1" x14ac:dyDescent="0.3">
      <c r="A11" s="104"/>
      <c r="B11" s="150"/>
      <c r="C11" s="153" t="s">
        <v>13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 t="s">
        <v>2</v>
      </c>
      <c r="R11" s="148"/>
      <c r="S11" s="64"/>
    </row>
    <row r="12" spans="1:19" ht="18.75" customHeight="1" x14ac:dyDescent="0.3">
      <c r="A12" s="104"/>
      <c r="B12" s="165"/>
      <c r="C12" s="138" t="s">
        <v>0</v>
      </c>
      <c r="D12" s="129" t="s">
        <v>10</v>
      </c>
      <c r="E12" s="140" t="s">
        <v>32</v>
      </c>
      <c r="F12" s="140" t="s">
        <v>3</v>
      </c>
      <c r="G12" s="140"/>
      <c r="H12" s="140"/>
      <c r="I12" s="140"/>
      <c r="J12" s="129" t="s">
        <v>9</v>
      </c>
      <c r="K12" s="129" t="s">
        <v>56</v>
      </c>
      <c r="L12" s="129"/>
      <c r="M12" s="129"/>
      <c r="N12" s="129" t="s">
        <v>57</v>
      </c>
      <c r="O12" s="129"/>
      <c r="P12" s="129"/>
      <c r="Q12" s="129"/>
      <c r="R12" s="139"/>
      <c r="S12" s="64"/>
    </row>
    <row r="13" spans="1:19" s="63" customFormat="1" ht="18.75" customHeight="1" thickBot="1" x14ac:dyDescent="0.35">
      <c r="A13" s="105"/>
      <c r="B13" s="151"/>
      <c r="C13" s="154"/>
      <c r="D13" s="130"/>
      <c r="E13" s="141"/>
      <c r="F13" s="17" t="s">
        <v>5</v>
      </c>
      <c r="G13" s="17" t="s">
        <v>6</v>
      </c>
      <c r="H13" s="17" t="s">
        <v>7</v>
      </c>
      <c r="I13" s="17" t="s">
        <v>8</v>
      </c>
      <c r="J13" s="130"/>
      <c r="K13" s="17" t="s">
        <v>58</v>
      </c>
      <c r="L13" s="17" t="s">
        <v>59</v>
      </c>
      <c r="M13" s="17" t="s">
        <v>60</v>
      </c>
      <c r="N13" s="17" t="s">
        <v>61</v>
      </c>
      <c r="O13" s="17" t="s">
        <v>62</v>
      </c>
      <c r="P13" s="17" t="s">
        <v>63</v>
      </c>
      <c r="Q13" s="17" t="s">
        <v>11</v>
      </c>
      <c r="R13" s="18" t="s">
        <v>12</v>
      </c>
      <c r="S13" s="97"/>
    </row>
    <row r="14" spans="1:19" ht="23.4" x14ac:dyDescent="0.3">
      <c r="A14" s="104"/>
      <c r="B14" s="70" t="s">
        <v>21</v>
      </c>
      <c r="C14" s="12"/>
      <c r="D14" s="8"/>
      <c r="E14" s="8">
        <v>3</v>
      </c>
      <c r="F14" s="8"/>
      <c r="G14" s="8">
        <v>5</v>
      </c>
      <c r="H14" s="8">
        <v>4</v>
      </c>
      <c r="I14" s="8"/>
      <c r="J14" s="8">
        <v>6</v>
      </c>
      <c r="K14" s="8">
        <v>7</v>
      </c>
      <c r="L14" s="8">
        <v>8</v>
      </c>
      <c r="M14" s="8"/>
      <c r="N14" s="8">
        <v>9</v>
      </c>
      <c r="O14" s="8">
        <v>10</v>
      </c>
      <c r="P14" s="8"/>
      <c r="Q14" s="8">
        <v>1</v>
      </c>
      <c r="R14" s="13">
        <v>2</v>
      </c>
      <c r="S14" s="64"/>
    </row>
    <row r="15" spans="1:19" s="63" customFormat="1" ht="51" customHeight="1" x14ac:dyDescent="0.3">
      <c r="A15" s="105"/>
      <c r="B15" s="33" t="s">
        <v>18</v>
      </c>
      <c r="C15" s="75"/>
      <c r="D15" s="79"/>
      <c r="E15" s="39" t="s">
        <v>86</v>
      </c>
      <c r="F15" s="39"/>
      <c r="G15" s="39" t="s">
        <v>88</v>
      </c>
      <c r="H15" s="39" t="s">
        <v>87</v>
      </c>
      <c r="I15" s="39"/>
      <c r="J15" s="39" t="s">
        <v>89</v>
      </c>
      <c r="K15" s="39" t="s">
        <v>90</v>
      </c>
      <c r="L15" s="39" t="s">
        <v>91</v>
      </c>
      <c r="M15" s="81"/>
      <c r="N15" s="39" t="s">
        <v>92</v>
      </c>
      <c r="O15" s="39" t="s">
        <v>93</v>
      </c>
      <c r="P15" s="81"/>
      <c r="Q15" s="39" t="s">
        <v>126</v>
      </c>
      <c r="R15" s="99" t="s">
        <v>125</v>
      </c>
      <c r="S15" s="97"/>
    </row>
    <row r="16" spans="1:19" ht="33.75" customHeight="1" x14ac:dyDescent="0.3">
      <c r="A16" s="104"/>
      <c r="B16" s="33" t="s">
        <v>42</v>
      </c>
      <c r="C16" s="11">
        <v>0</v>
      </c>
      <c r="D16" s="74">
        <v>1</v>
      </c>
      <c r="E16" s="74">
        <v>3.16</v>
      </c>
      <c r="F16" s="74"/>
      <c r="G16" s="74">
        <v>2.9</v>
      </c>
      <c r="H16" s="74">
        <v>1.9</v>
      </c>
      <c r="I16" s="74"/>
      <c r="J16" s="74">
        <v>0.12</v>
      </c>
      <c r="K16" s="74">
        <v>2.66</v>
      </c>
      <c r="L16" s="74">
        <v>2.59</v>
      </c>
      <c r="M16" s="74"/>
      <c r="N16" s="74">
        <v>2.65</v>
      </c>
      <c r="O16" s="74">
        <v>2.62</v>
      </c>
      <c r="P16" s="74"/>
      <c r="Q16" s="74">
        <v>1.1200000000000001</v>
      </c>
      <c r="R16" s="10">
        <v>1.06</v>
      </c>
      <c r="S16" s="64"/>
    </row>
    <row r="17" spans="1:19" ht="33.75" customHeight="1" thickBot="1" x14ac:dyDescent="0.35">
      <c r="A17" s="104"/>
      <c r="B17" s="33" t="s">
        <v>40</v>
      </c>
      <c r="C17" s="11">
        <v>0</v>
      </c>
      <c r="D17" s="74">
        <v>170</v>
      </c>
      <c r="E17" s="74">
        <v>180</v>
      </c>
      <c r="F17" s="74"/>
      <c r="G17" s="74">
        <v>145</v>
      </c>
      <c r="H17" s="74">
        <v>100</v>
      </c>
      <c r="I17" s="74"/>
      <c r="J17" s="74">
        <v>45</v>
      </c>
      <c r="K17" s="74">
        <v>312</v>
      </c>
      <c r="L17" s="74">
        <v>322</v>
      </c>
      <c r="M17" s="74"/>
      <c r="N17" s="74">
        <v>225</v>
      </c>
      <c r="O17" s="74">
        <v>155</v>
      </c>
      <c r="P17" s="74"/>
      <c r="Q17" s="74">
        <v>5.2</v>
      </c>
      <c r="R17" s="10">
        <v>1.1000000000000001</v>
      </c>
      <c r="S17" s="64"/>
    </row>
    <row r="18" spans="1:19" ht="29.1" x14ac:dyDescent="0.3">
      <c r="A18" s="104"/>
      <c r="B18" s="33" t="s">
        <v>24</v>
      </c>
      <c r="C18" s="11"/>
      <c r="D18" s="98">
        <f>D17/D16</f>
        <v>170</v>
      </c>
      <c r="E18" s="98">
        <f>E17/E16</f>
        <v>56.962025316455694</v>
      </c>
      <c r="F18" s="98"/>
      <c r="G18" s="98">
        <f t="shared" ref="G18:O18" si="0">G17/G16</f>
        <v>50</v>
      </c>
      <c r="H18" s="98">
        <f t="shared" si="0"/>
        <v>52.631578947368425</v>
      </c>
      <c r="I18" s="98"/>
      <c r="J18" s="98">
        <f t="shared" si="0"/>
        <v>375</v>
      </c>
      <c r="K18" s="98">
        <f t="shared" si="0"/>
        <v>117.29323308270676</v>
      </c>
      <c r="L18" s="98">
        <f t="shared" si="0"/>
        <v>124.32432432432434</v>
      </c>
      <c r="M18" s="98"/>
      <c r="N18" s="98">
        <f t="shared" si="0"/>
        <v>84.905660377358487</v>
      </c>
      <c r="O18" s="98">
        <f t="shared" si="0"/>
        <v>59.160305343511446</v>
      </c>
      <c r="P18" s="98"/>
      <c r="Q18" s="98"/>
      <c r="R18" s="100"/>
      <c r="S18" s="93" t="s">
        <v>135</v>
      </c>
    </row>
    <row r="19" spans="1:19" ht="39.4" customHeight="1" thickBot="1" x14ac:dyDescent="0.35">
      <c r="A19" s="104"/>
      <c r="B19" s="106" t="s">
        <v>134</v>
      </c>
      <c r="C19" s="37" t="s">
        <v>68</v>
      </c>
      <c r="D19" s="21" t="s">
        <v>68</v>
      </c>
      <c r="E19" s="21">
        <v>766.6</v>
      </c>
      <c r="F19" s="21">
        <v>16.100000000000001</v>
      </c>
      <c r="G19" s="21">
        <v>26.5</v>
      </c>
      <c r="H19" s="21">
        <v>19.600000000000001</v>
      </c>
      <c r="I19" s="21"/>
      <c r="J19" s="21">
        <v>383.3</v>
      </c>
      <c r="K19" s="21">
        <v>3.7</v>
      </c>
      <c r="L19" s="21">
        <v>3.7</v>
      </c>
      <c r="M19" s="21"/>
      <c r="N19" s="21">
        <v>2.9</v>
      </c>
      <c r="O19" s="21">
        <v>2.9</v>
      </c>
      <c r="P19" s="21"/>
      <c r="Q19" s="21">
        <v>100</v>
      </c>
      <c r="R19" s="101">
        <v>100</v>
      </c>
      <c r="S19" s="102"/>
    </row>
    <row r="20" spans="1:19" ht="23.7" thickTop="1" x14ac:dyDescent="0.3">
      <c r="A20" s="104"/>
      <c r="B20" s="35" t="s">
        <v>19</v>
      </c>
      <c r="C20" s="12"/>
      <c r="D20" s="36" t="s">
        <v>128</v>
      </c>
      <c r="E20" s="36" t="s">
        <v>129</v>
      </c>
      <c r="F20" s="142" t="s">
        <v>143</v>
      </c>
      <c r="G20" s="142"/>
      <c r="H20" s="142"/>
      <c r="I20" s="142"/>
      <c r="J20" s="36" t="s">
        <v>144</v>
      </c>
      <c r="K20" s="142" t="s">
        <v>16</v>
      </c>
      <c r="L20" s="142"/>
      <c r="M20" s="142"/>
      <c r="N20" s="142" t="s">
        <v>150</v>
      </c>
      <c r="O20" s="142"/>
      <c r="P20" s="142"/>
      <c r="Q20" s="142" t="s">
        <v>139</v>
      </c>
      <c r="R20" s="144"/>
      <c r="S20" s="64"/>
    </row>
    <row r="21" spans="1:19" ht="23.7" thickBot="1" x14ac:dyDescent="0.35">
      <c r="A21" s="104"/>
      <c r="B21" s="34" t="s">
        <v>20</v>
      </c>
      <c r="C21" s="32"/>
      <c r="D21" s="85"/>
      <c r="E21" s="85"/>
      <c r="F21" s="164"/>
      <c r="G21" s="164"/>
      <c r="H21" s="164"/>
      <c r="I21" s="164"/>
      <c r="J21" s="84" t="s">
        <v>145</v>
      </c>
      <c r="K21" s="162" t="s">
        <v>142</v>
      </c>
      <c r="L21" s="162"/>
      <c r="M21" s="162"/>
      <c r="N21" s="162" t="s">
        <v>142</v>
      </c>
      <c r="O21" s="162"/>
      <c r="P21" s="162"/>
      <c r="Q21" s="162"/>
      <c r="R21" s="163"/>
      <c r="S21" s="64"/>
    </row>
    <row r="22" spans="1:19" s="64" customFormat="1" x14ac:dyDescent="0.4"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5"/>
      <c r="N22" s="15"/>
      <c r="O22" s="15"/>
      <c r="P22" s="15"/>
      <c r="Q22" s="15" t="s">
        <v>55</v>
      </c>
    </row>
    <row r="23" spans="1:19" s="64" customFormat="1" x14ac:dyDescent="0.4">
      <c r="B23" s="6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O23" s="15"/>
      <c r="P23" s="15"/>
    </row>
    <row r="24" spans="1:19" x14ac:dyDescent="0.4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64"/>
      <c r="R24" s="64"/>
    </row>
    <row r="25" spans="1:19" x14ac:dyDescent="0.4">
      <c r="D25" s="57">
        <f>D17/(G17+H17+E17)</f>
        <v>0.4</v>
      </c>
    </row>
  </sheetData>
  <mergeCells count="21">
    <mergeCell ref="B1:O1"/>
    <mergeCell ref="C7:G7"/>
    <mergeCell ref="J7:N7"/>
    <mergeCell ref="C8:G8"/>
    <mergeCell ref="B11:B13"/>
    <mergeCell ref="C11:P11"/>
    <mergeCell ref="Q11:R12"/>
    <mergeCell ref="C12:C13"/>
    <mergeCell ref="D12:D13"/>
    <mergeCell ref="E12:E13"/>
    <mergeCell ref="F12:I12"/>
    <mergeCell ref="J12:J13"/>
    <mergeCell ref="K12:M12"/>
    <mergeCell ref="N12:P12"/>
    <mergeCell ref="F20:I20"/>
    <mergeCell ref="K20:M20"/>
    <mergeCell ref="N20:P20"/>
    <mergeCell ref="Q20:R21"/>
    <mergeCell ref="F21:I21"/>
    <mergeCell ref="K21:M21"/>
    <mergeCell ref="N21:P21"/>
  </mergeCells>
  <phoneticPr fontId="1"/>
  <pageMargins left="0.7" right="0.7" top="0.75" bottom="0.75" header="0.3" footer="0.3"/>
  <pageSetup paperSize="9"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2"/>
  <sheetViews>
    <sheetView topLeftCell="K26" zoomScale="175" zoomScaleNormal="175" workbookViewId="0">
      <selection activeCell="R32" sqref="R32"/>
    </sheetView>
  </sheetViews>
  <sheetFormatPr defaultColWidth="8.89453125" defaultRowHeight="16.5" x14ac:dyDescent="0.4"/>
  <cols>
    <col min="1" max="1" width="1.62890625" style="61" customWidth="1"/>
    <col min="2" max="2" width="14.3671875" style="1" customWidth="1"/>
    <col min="3" max="15" width="12.47265625" style="1" customWidth="1"/>
    <col min="16" max="16" width="13.62890625" style="61" customWidth="1"/>
    <col min="17" max="17" width="17.47265625" style="61" customWidth="1"/>
    <col min="18" max="18" width="13.26171875" style="61" customWidth="1"/>
    <col min="19" max="16384" width="8.89453125" style="61"/>
  </cols>
  <sheetData>
    <row r="1" spans="2:15" ht="17.25" customHeight="1" x14ac:dyDescent="0.4">
      <c r="B1" s="114" t="s">
        <v>51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15" x14ac:dyDescent="0.4">
      <c r="F2" s="1" t="s">
        <v>70</v>
      </c>
      <c r="M2" s="157"/>
      <c r="N2" s="157"/>
      <c r="O2" s="157"/>
    </row>
    <row r="3" spans="2:15" x14ac:dyDescent="0.4">
      <c r="C3" s="3" t="s">
        <v>4</v>
      </c>
      <c r="D3" s="3" t="s">
        <v>79</v>
      </c>
      <c r="E3" s="3"/>
      <c r="F3" s="3"/>
      <c r="G3" s="3"/>
      <c r="H3" s="3"/>
      <c r="I3" s="3"/>
      <c r="J3" s="3"/>
      <c r="K3" s="3"/>
      <c r="L3" s="3"/>
      <c r="M3" s="3"/>
      <c r="N3" s="3"/>
      <c r="O3" s="61"/>
    </row>
    <row r="4" spans="2:15" x14ac:dyDescent="0.4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2:15" x14ac:dyDescent="0.4">
      <c r="C5" s="152" t="s">
        <v>156</v>
      </c>
      <c r="D5" s="152"/>
      <c r="E5" s="152"/>
      <c r="F5" s="152"/>
      <c r="G5" s="152"/>
      <c r="H5" s="15"/>
      <c r="J5" s="3" t="s">
        <v>36</v>
      </c>
      <c r="K5" s="3"/>
      <c r="L5" s="3"/>
      <c r="M5" s="3"/>
      <c r="N5" s="3"/>
      <c r="O5" s="61"/>
    </row>
    <row r="6" spans="2:15" x14ac:dyDescent="0.4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61"/>
    </row>
    <row r="7" spans="2:15" x14ac:dyDescent="0.4">
      <c r="C7" s="152" t="s">
        <v>80</v>
      </c>
      <c r="D7" s="152"/>
      <c r="E7" s="152"/>
      <c r="F7" s="152"/>
      <c r="G7" s="152"/>
      <c r="H7" s="15"/>
      <c r="J7" s="3" t="s">
        <v>33</v>
      </c>
      <c r="K7" s="166">
        <v>44724</v>
      </c>
      <c r="L7" s="166"/>
      <c r="M7" s="3"/>
      <c r="N7" s="3"/>
      <c r="O7" s="61"/>
    </row>
    <row r="8" spans="2:15" x14ac:dyDescent="0.4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2:15" x14ac:dyDescent="0.4">
      <c r="C9" s="124" t="s">
        <v>95</v>
      </c>
      <c r="D9" s="124"/>
      <c r="E9" s="124"/>
      <c r="F9" s="124"/>
      <c r="G9" s="124"/>
      <c r="J9" s="38" t="s">
        <v>81</v>
      </c>
      <c r="K9" s="38"/>
      <c r="L9" s="38"/>
      <c r="M9" s="38"/>
      <c r="N9" s="59"/>
      <c r="O9" s="60"/>
    </row>
    <row r="10" spans="2:15" x14ac:dyDescent="0.4">
      <c r="C10" s="156" t="s">
        <v>94</v>
      </c>
      <c r="D10" s="156"/>
      <c r="E10" s="156"/>
      <c r="F10" s="156"/>
      <c r="G10" s="156"/>
      <c r="H10" s="20"/>
      <c r="J10" s="38" t="s">
        <v>82</v>
      </c>
      <c r="K10" s="38"/>
      <c r="L10" s="38"/>
      <c r="M10" s="38"/>
      <c r="N10" s="59"/>
      <c r="O10" s="60"/>
    </row>
    <row r="11" spans="2:15" x14ac:dyDescent="0.4">
      <c r="C11" s="20"/>
      <c r="D11" s="20"/>
      <c r="E11" s="20"/>
      <c r="F11" s="20"/>
      <c r="G11" s="20"/>
      <c r="H11" s="20"/>
      <c r="J11" s="38" t="s">
        <v>83</v>
      </c>
      <c r="K11" s="38"/>
      <c r="L11" s="38"/>
      <c r="M11" s="38"/>
      <c r="N11" s="59"/>
      <c r="O11" s="60"/>
    </row>
    <row r="12" spans="2:15" x14ac:dyDescent="0.4">
      <c r="C12" s="20"/>
      <c r="D12" s="20"/>
      <c r="E12" s="20"/>
      <c r="F12" s="20"/>
      <c r="G12" s="20"/>
      <c r="H12" s="20"/>
      <c r="J12" s="42"/>
      <c r="K12" s="42"/>
      <c r="L12" s="42"/>
      <c r="M12" s="42"/>
      <c r="N12" s="60"/>
      <c r="O12" s="60"/>
    </row>
    <row r="13" spans="2:15" ht="12" customHeight="1" x14ac:dyDescent="0.4">
      <c r="C13" s="167" t="s">
        <v>84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60"/>
    </row>
    <row r="14" spans="2:15" ht="12" customHeight="1" x14ac:dyDescent="0.4"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60"/>
    </row>
    <row r="15" spans="2:15" ht="12" customHeight="1" x14ac:dyDescent="0.4">
      <c r="C15" s="158" t="s">
        <v>85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60"/>
    </row>
    <row r="16" spans="2:15" ht="12" customHeight="1" x14ac:dyDescent="0.4"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60"/>
    </row>
    <row r="17" spans="1:18" ht="16.8" thickBot="1" x14ac:dyDescent="0.45">
      <c r="C17" s="1" t="s">
        <v>1</v>
      </c>
    </row>
    <row r="18" spans="1:18" ht="39" customHeight="1" x14ac:dyDescent="0.3">
      <c r="A18" s="104"/>
      <c r="B18" s="169"/>
      <c r="C18" s="136" t="s">
        <v>0</v>
      </c>
      <c r="D18" s="146" t="s">
        <v>10</v>
      </c>
      <c r="E18" s="146" t="s">
        <v>2</v>
      </c>
      <c r="F18" s="146"/>
      <c r="G18" s="146" t="s">
        <v>45</v>
      </c>
      <c r="H18" s="171" t="s">
        <v>48</v>
      </c>
      <c r="I18" s="171"/>
      <c r="J18" s="171"/>
      <c r="K18" s="171"/>
      <c r="L18" s="146" t="s">
        <v>47</v>
      </c>
      <c r="M18" s="146" t="s">
        <v>148</v>
      </c>
      <c r="N18" s="146"/>
      <c r="O18" s="146"/>
      <c r="P18" s="146" t="s">
        <v>151</v>
      </c>
      <c r="Q18" s="146"/>
      <c r="R18" s="137"/>
    </row>
    <row r="19" spans="1:18" s="63" customFormat="1" ht="39" customHeight="1" thickBot="1" x14ac:dyDescent="0.35">
      <c r="A19" s="105"/>
      <c r="B19" s="170"/>
      <c r="C19" s="154"/>
      <c r="D19" s="130"/>
      <c r="E19" s="17" t="s">
        <v>11</v>
      </c>
      <c r="F19" s="17" t="s">
        <v>12</v>
      </c>
      <c r="G19" s="130"/>
      <c r="H19" s="17" t="s">
        <v>5</v>
      </c>
      <c r="I19" s="17" t="s">
        <v>6</v>
      </c>
      <c r="J19" s="17" t="s">
        <v>7</v>
      </c>
      <c r="K19" s="17" t="s">
        <v>8</v>
      </c>
      <c r="L19" s="130"/>
      <c r="M19" s="17" t="s">
        <v>58</v>
      </c>
      <c r="N19" s="17" t="s">
        <v>59</v>
      </c>
      <c r="O19" s="17" t="s">
        <v>60</v>
      </c>
      <c r="P19" s="17" t="s">
        <v>64</v>
      </c>
      <c r="Q19" s="17" t="s">
        <v>65</v>
      </c>
      <c r="R19" s="18" t="s">
        <v>66</v>
      </c>
    </row>
    <row r="20" spans="1:18" ht="30" customHeight="1" x14ac:dyDescent="0.3">
      <c r="A20" s="104"/>
      <c r="B20" s="107" t="s">
        <v>21</v>
      </c>
      <c r="C20" s="12"/>
      <c r="D20" s="8"/>
      <c r="E20" s="8">
        <v>1</v>
      </c>
      <c r="F20" s="8">
        <v>2</v>
      </c>
      <c r="G20" s="8">
        <v>3</v>
      </c>
      <c r="H20" s="8"/>
      <c r="I20" s="8">
        <v>4</v>
      </c>
      <c r="J20" s="8">
        <v>5</v>
      </c>
      <c r="K20" s="8"/>
      <c r="L20" s="8">
        <v>6</v>
      </c>
      <c r="M20" s="8">
        <v>7</v>
      </c>
      <c r="N20" s="8">
        <v>8</v>
      </c>
      <c r="O20" s="8"/>
      <c r="P20" s="8">
        <v>9</v>
      </c>
      <c r="Q20" s="8">
        <v>10</v>
      </c>
      <c r="R20" s="13"/>
    </row>
    <row r="21" spans="1:18" ht="34.5" customHeight="1" x14ac:dyDescent="0.3">
      <c r="A21" s="104"/>
      <c r="B21" s="108" t="s">
        <v>18</v>
      </c>
      <c r="C21" s="66"/>
      <c r="D21" s="39"/>
      <c r="E21" s="39" t="s">
        <v>126</v>
      </c>
      <c r="F21" s="58" t="s">
        <v>125</v>
      </c>
      <c r="G21" s="39" t="s">
        <v>86</v>
      </c>
      <c r="H21" s="39"/>
      <c r="I21" s="39" t="s">
        <v>87</v>
      </c>
      <c r="J21" s="39" t="s">
        <v>88</v>
      </c>
      <c r="K21" s="39"/>
      <c r="L21" s="39" t="s">
        <v>89</v>
      </c>
      <c r="M21" s="39" t="s">
        <v>90</v>
      </c>
      <c r="N21" s="39" t="s">
        <v>91</v>
      </c>
      <c r="O21" s="39"/>
      <c r="P21" s="39" t="s">
        <v>92</v>
      </c>
      <c r="Q21" s="39" t="s">
        <v>93</v>
      </c>
      <c r="R21" s="54"/>
    </row>
    <row r="22" spans="1:18" ht="42" customHeight="1" x14ac:dyDescent="0.3">
      <c r="A22" s="104"/>
      <c r="B22" s="108" t="s">
        <v>41</v>
      </c>
      <c r="C22" s="11"/>
      <c r="D22" s="74">
        <v>170</v>
      </c>
      <c r="E22" s="74">
        <v>5.2</v>
      </c>
      <c r="F22" s="74">
        <v>1.1000000000000001</v>
      </c>
      <c r="G22" s="74">
        <v>180</v>
      </c>
      <c r="H22" s="74"/>
      <c r="I22" s="74">
        <v>145</v>
      </c>
      <c r="J22" s="74">
        <v>100</v>
      </c>
      <c r="K22" s="74"/>
      <c r="L22" s="74">
        <v>450</v>
      </c>
      <c r="M22" s="74">
        <v>312</v>
      </c>
      <c r="N22" s="74">
        <v>322</v>
      </c>
      <c r="O22" s="74"/>
      <c r="P22" s="74">
        <v>225</v>
      </c>
      <c r="Q22" s="74">
        <v>155</v>
      </c>
      <c r="R22" s="10"/>
    </row>
    <row r="23" spans="1:18" ht="30" customHeight="1" x14ac:dyDescent="0.3">
      <c r="A23" s="104"/>
      <c r="B23" s="108" t="s">
        <v>43</v>
      </c>
      <c r="C23" s="11"/>
      <c r="D23" s="74">
        <v>1</v>
      </c>
      <c r="E23" s="74">
        <v>1.1200000000000001</v>
      </c>
      <c r="F23" s="74">
        <v>1.06</v>
      </c>
      <c r="G23" s="74">
        <v>3.16</v>
      </c>
      <c r="H23" s="74"/>
      <c r="I23" s="74">
        <v>2.9</v>
      </c>
      <c r="J23" s="74">
        <v>1.9</v>
      </c>
      <c r="K23" s="74"/>
      <c r="L23" s="74">
        <v>0.12</v>
      </c>
      <c r="M23" s="74">
        <v>2.66</v>
      </c>
      <c r="N23" s="74">
        <v>2.59</v>
      </c>
      <c r="O23" s="74"/>
      <c r="P23" s="74">
        <v>2.65</v>
      </c>
      <c r="Q23" s="74">
        <v>2.62</v>
      </c>
      <c r="R23" s="10"/>
    </row>
    <row r="24" spans="1:18" ht="30" customHeight="1" x14ac:dyDescent="0.3">
      <c r="A24" s="104"/>
      <c r="B24" s="108" t="s">
        <v>78</v>
      </c>
      <c r="C24" s="11" t="s">
        <v>16</v>
      </c>
      <c r="D24" s="74" t="s">
        <v>16</v>
      </c>
      <c r="E24" s="74" t="s">
        <v>16</v>
      </c>
      <c r="F24" s="74" t="s">
        <v>16</v>
      </c>
      <c r="G24" s="74" t="s">
        <v>16</v>
      </c>
      <c r="H24" s="74" t="s">
        <v>16</v>
      </c>
      <c r="I24" s="74" t="s">
        <v>16</v>
      </c>
      <c r="J24" s="74" t="s">
        <v>16</v>
      </c>
      <c r="K24" s="74" t="s">
        <v>16</v>
      </c>
      <c r="L24" s="74" t="s">
        <v>16</v>
      </c>
      <c r="M24" s="74">
        <v>0.8</v>
      </c>
      <c r="N24" s="74">
        <v>0.75</v>
      </c>
      <c r="O24" s="74" t="s">
        <v>16</v>
      </c>
      <c r="P24" s="74" t="s">
        <v>16</v>
      </c>
      <c r="Q24" s="74" t="s">
        <v>16</v>
      </c>
      <c r="R24" s="10" t="s">
        <v>16</v>
      </c>
    </row>
    <row r="25" spans="1:18" ht="39.299999999999997" x14ac:dyDescent="0.3">
      <c r="A25" s="104"/>
      <c r="B25" s="108" t="s">
        <v>136</v>
      </c>
      <c r="C25" s="11"/>
      <c r="D25" s="74">
        <v>165</v>
      </c>
      <c r="E25" s="74">
        <v>5.2</v>
      </c>
      <c r="F25" s="74">
        <v>1.1000000000000001</v>
      </c>
      <c r="G25" s="74">
        <v>180</v>
      </c>
      <c r="H25" s="74"/>
      <c r="I25" s="74">
        <v>145</v>
      </c>
      <c r="J25" s="74">
        <v>100</v>
      </c>
      <c r="K25" s="74"/>
      <c r="L25" s="74">
        <v>450</v>
      </c>
      <c r="M25" s="74">
        <v>309</v>
      </c>
      <c r="N25" s="74">
        <v>320</v>
      </c>
      <c r="O25" s="74"/>
      <c r="P25" s="74">
        <v>225</v>
      </c>
      <c r="Q25" s="74">
        <v>155</v>
      </c>
      <c r="R25" s="10"/>
    </row>
    <row r="26" spans="1:18" ht="42" customHeight="1" thickBot="1" x14ac:dyDescent="0.35">
      <c r="A26" s="104"/>
      <c r="B26" s="109" t="s">
        <v>137</v>
      </c>
      <c r="C26" s="37"/>
      <c r="D26" s="21">
        <v>2.4300000000000002</v>
      </c>
      <c r="E26" s="21">
        <v>7.5999999999999998E-2</v>
      </c>
      <c r="F26" s="21">
        <v>1.6E-2</v>
      </c>
      <c r="G26" s="21">
        <v>2.65</v>
      </c>
      <c r="H26" s="21"/>
      <c r="I26" s="21">
        <v>2.13</v>
      </c>
      <c r="J26" s="21">
        <v>1.47</v>
      </c>
      <c r="K26" s="21"/>
      <c r="L26" s="21">
        <v>6.62</v>
      </c>
      <c r="M26" s="21">
        <v>4.54</v>
      </c>
      <c r="N26" s="21">
        <v>4.7</v>
      </c>
      <c r="O26" s="21"/>
      <c r="P26" s="21">
        <v>3.31</v>
      </c>
      <c r="Q26" s="21">
        <v>2.2799999999999998</v>
      </c>
      <c r="R26" s="22"/>
    </row>
    <row r="27" spans="1:18" ht="42" customHeight="1" thickTop="1" thickBot="1" x14ac:dyDescent="0.35">
      <c r="A27" s="104"/>
      <c r="B27" s="110" t="s">
        <v>15</v>
      </c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3"/>
    </row>
    <row r="28" spans="1:18" ht="42" customHeight="1" x14ac:dyDescent="0.4">
      <c r="B28" s="14" t="s">
        <v>35</v>
      </c>
    </row>
    <row r="29" spans="1:18" ht="30" customHeight="1" x14ac:dyDescent="0.4">
      <c r="B29" s="6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4"/>
      <c r="Q29" s="64"/>
      <c r="R29" s="64"/>
    </row>
    <row r="30" spans="1:18" x14ac:dyDescent="0.4">
      <c r="B30" s="64"/>
      <c r="C30" s="15"/>
      <c r="D30" s="15"/>
      <c r="E30" s="15"/>
      <c r="F30" s="15"/>
      <c r="G30" s="15"/>
      <c r="H30" s="15"/>
      <c r="I30" s="15"/>
      <c r="J30" s="15"/>
      <c r="K30" s="64"/>
      <c r="L30" s="64"/>
      <c r="M30" s="64"/>
      <c r="N30" s="64"/>
      <c r="O30" s="64"/>
      <c r="P30" s="64"/>
      <c r="Q30" s="64"/>
      <c r="R30" s="64"/>
    </row>
    <row r="31" spans="1:18" s="64" customFormat="1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1"/>
      <c r="Q31" s="61"/>
      <c r="R31" s="61"/>
    </row>
    <row r="32" spans="1:18" s="64" customFormat="1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1"/>
      <c r="Q32" s="61"/>
      <c r="R32" s="61"/>
    </row>
  </sheetData>
  <mergeCells count="18">
    <mergeCell ref="P18:R18"/>
    <mergeCell ref="K7:L7"/>
    <mergeCell ref="C13:N14"/>
    <mergeCell ref="C15:N16"/>
    <mergeCell ref="B18:B19"/>
    <mergeCell ref="C18:C19"/>
    <mergeCell ref="D18:D19"/>
    <mergeCell ref="E18:F18"/>
    <mergeCell ref="G18:G19"/>
    <mergeCell ref="H18:K18"/>
    <mergeCell ref="L18:L19"/>
    <mergeCell ref="M18:O18"/>
    <mergeCell ref="C10:G10"/>
    <mergeCell ref="B1:O1"/>
    <mergeCell ref="M2:O2"/>
    <mergeCell ref="C5:G5"/>
    <mergeCell ref="C7:G7"/>
    <mergeCell ref="C9:G9"/>
  </mergeCells>
  <phoneticPr fontId="1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①使用予定材料報告書</vt:lpstr>
      <vt:lpstr>②供試体作製計画書-1</vt:lpstr>
      <vt:lpstr>③打込み完了報告書</vt:lpstr>
      <vt:lpstr>④写真添付スペース</vt:lpstr>
      <vt:lpstr>①使用予定材料報告書 _記入例</vt:lpstr>
      <vt:lpstr>②供試体作製計画書_記入例</vt:lpstr>
      <vt:lpstr>③打設完了報告書_記入例</vt:lpstr>
      <vt:lpstr>④写真添付スペース!Print_Area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岩間慧大</dc:creator>
  <cp:lastModifiedBy>柴山 淳</cp:lastModifiedBy>
  <cp:lastPrinted>2022-05-18T06:15:07Z</cp:lastPrinted>
  <dcterms:created xsi:type="dcterms:W3CDTF">2014-12-01T20:45:32Z</dcterms:created>
  <dcterms:modified xsi:type="dcterms:W3CDTF">2022-06-23T06:22:21Z</dcterms:modified>
</cp:coreProperties>
</file>